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zkat\OneDrive\Asztali gép\"/>
    </mc:Choice>
  </mc:AlternateContent>
  <xr:revisionPtr revIDLastSave="0" documentId="13_ncr:1_{814BB3D9-5D9F-4CE2-A729-F5B59D987CF0}" xr6:coauthVersionLast="47" xr6:coauthVersionMax="47" xr10:uidLastSave="{00000000-0000-0000-0000-000000000000}"/>
  <bookViews>
    <workbookView xWindow="-108" yWindow="-108" windowWidth="23256" windowHeight="12456" xr2:uid="{C8E6AFD9-9423-40A9-A99D-54423C57DBBD}"/>
  </bookViews>
  <sheets>
    <sheet name="H-MAT" sheetId="1" r:id="rId1"/>
    <sheet name="L-PRO" sheetId="3" r:id="rId2"/>
    <sheet name="WFD" sheetId="2" r:id="rId3"/>
    <sheet name="SRHC_SX" sheetId="6" r:id="rId4"/>
    <sheet name="INFRAPANEL" sheetId="5" r:id="rId5"/>
    <sheet name="TERMOSZTÁT" sheetId="7" r:id="rId6"/>
    <sheet name="FŰTŐPANEL" sheetId="8" r:id="rId7"/>
  </sheets>
  <definedNames>
    <definedName name="_xlnm.Print_Titles" localSheetId="6">FŰTŐPANEL!$1:$4</definedName>
    <definedName name="_xlnm.Print_Titles" localSheetId="0">'H-MAT'!$1:$4</definedName>
    <definedName name="_xlnm.Print_Titles" localSheetId="4">INFRAPANEL!$1:$4</definedName>
    <definedName name="_xlnm.Print_Titles" localSheetId="1">'L-PRO'!$1:$4</definedName>
    <definedName name="_xlnm.Print_Titles" localSheetId="3">SRHC_SX!$1:$4</definedName>
    <definedName name="_xlnm.Print_Titles" localSheetId="5">TERMOSZTÁT!$1:$4</definedName>
    <definedName name="_xlnm.Print_Titles" localSheetId="2">WFD!$1:$4</definedName>
    <definedName name="_xlnm.Print_Area" localSheetId="6">FŰTŐPANEL!$A$1:$H$69</definedName>
    <definedName name="_xlnm.Print_Area" localSheetId="0">'H-MAT'!$A$1:$H$47</definedName>
    <definedName name="_xlnm.Print_Area" localSheetId="4">INFRAPANEL!$A$1:$H$28</definedName>
    <definedName name="_xlnm.Print_Area" localSheetId="1">'L-PRO'!$A$1:$H$27</definedName>
    <definedName name="_xlnm.Print_Area" localSheetId="3">SRHC_SX!$A$1:$H$19</definedName>
    <definedName name="_xlnm.Print_Area" localSheetId="5">TERMOSZTÁT!$A$1:$H$32</definedName>
    <definedName name="_xlnm.Print_Area" localSheetId="2">WFD!$A$1:$H$41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8" l="1"/>
  <c r="F29" i="8"/>
  <c r="D30" i="8"/>
  <c r="D29" i="8"/>
  <c r="F23" i="8" l="1"/>
  <c r="F24" i="8"/>
  <c r="F25" i="8"/>
  <c r="F26" i="8"/>
  <c r="F27" i="8"/>
  <c r="F28" i="8"/>
  <c r="D24" i="8"/>
  <c r="D25" i="8"/>
  <c r="D26" i="8"/>
  <c r="D27" i="8"/>
  <c r="D28" i="8"/>
  <c r="D23" i="8"/>
  <c r="D18" i="3"/>
  <c r="F18" i="3"/>
  <c r="D17" i="3"/>
  <c r="F17" i="3"/>
  <c r="F16" i="3"/>
  <c r="D16" i="3"/>
  <c r="D63" i="8"/>
  <c r="D64" i="8"/>
  <c r="D65" i="8"/>
  <c r="D66" i="8"/>
  <c r="F63" i="8"/>
  <c r="F64" i="8"/>
  <c r="F65" i="8"/>
  <c r="F66" i="8"/>
  <c r="F62" i="8"/>
  <c r="D62" i="8"/>
  <c r="D58" i="8"/>
  <c r="D59" i="8"/>
  <c r="F58" i="8"/>
  <c r="F59" i="8"/>
  <c r="F57" i="8"/>
  <c r="D57" i="8"/>
  <c r="D46" i="8"/>
  <c r="D47" i="8"/>
  <c r="D48" i="8"/>
  <c r="D49" i="8"/>
  <c r="D50" i="8"/>
  <c r="D51" i="8"/>
  <c r="D52" i="8"/>
  <c r="D53" i="8"/>
  <c r="D54" i="8"/>
  <c r="D55" i="8"/>
  <c r="F46" i="8"/>
  <c r="F47" i="8"/>
  <c r="F48" i="8"/>
  <c r="F49" i="8"/>
  <c r="F50" i="8"/>
  <c r="F51" i="8"/>
  <c r="F52" i="8"/>
  <c r="F53" i="8"/>
  <c r="F54" i="8"/>
  <c r="F55" i="8"/>
  <c r="F45" i="8"/>
  <c r="D45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31" i="8"/>
  <c r="D32" i="8"/>
  <c r="D33" i="8"/>
  <c r="D34" i="8"/>
  <c r="D35" i="8"/>
  <c r="D36" i="8"/>
  <c r="D37" i="8"/>
  <c r="D38" i="8"/>
  <c r="D39" i="8"/>
  <c r="D40" i="8"/>
  <c r="D41" i="8"/>
  <c r="D42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31" i="8"/>
  <c r="F32" i="8"/>
  <c r="F33" i="8"/>
  <c r="F34" i="8"/>
  <c r="F35" i="8"/>
  <c r="F36" i="8"/>
  <c r="F37" i="8"/>
  <c r="F38" i="8"/>
  <c r="F39" i="8"/>
  <c r="F40" i="8"/>
  <c r="F41" i="8"/>
  <c r="F42" i="8"/>
  <c r="F7" i="8"/>
  <c r="D7" i="8"/>
  <c r="D24" i="7"/>
  <c r="D25" i="7"/>
  <c r="D26" i="7"/>
  <c r="D27" i="7"/>
  <c r="D28" i="7"/>
  <c r="D29" i="7"/>
  <c r="F24" i="7"/>
  <c r="F25" i="7"/>
  <c r="F26" i="7"/>
  <c r="F27" i="7"/>
  <c r="F28" i="7"/>
  <c r="F29" i="7"/>
  <c r="F23" i="7"/>
  <c r="D23" i="7"/>
  <c r="D16" i="7"/>
  <c r="D17" i="7"/>
  <c r="D18" i="7"/>
  <c r="D19" i="7"/>
  <c r="D20" i="7"/>
  <c r="D21" i="7"/>
  <c r="F16" i="7"/>
  <c r="F17" i="7"/>
  <c r="F18" i="7"/>
  <c r="F19" i="7"/>
  <c r="F20" i="7"/>
  <c r="F21" i="7"/>
  <c r="F15" i="7"/>
  <c r="D15" i="7"/>
  <c r="D8" i="7"/>
  <c r="D9" i="7"/>
  <c r="D10" i="7"/>
  <c r="D11" i="7"/>
  <c r="D12" i="7"/>
  <c r="D13" i="7"/>
  <c r="F8" i="7"/>
  <c r="F9" i="7"/>
  <c r="F10" i="7"/>
  <c r="F11" i="7"/>
  <c r="F12" i="7"/>
  <c r="F13" i="7"/>
  <c r="F7" i="7"/>
  <c r="D7" i="7"/>
  <c r="D25" i="5"/>
  <c r="F25" i="5"/>
  <c r="F24" i="5"/>
  <c r="D24" i="5"/>
  <c r="D20" i="5"/>
  <c r="D21" i="5"/>
  <c r="F20" i="5"/>
  <c r="F21" i="5"/>
  <c r="F19" i="5"/>
  <c r="D19" i="5"/>
  <c r="D12" i="5"/>
  <c r="D13" i="5"/>
  <c r="D14" i="5"/>
  <c r="D15" i="5"/>
  <c r="D16" i="5"/>
  <c r="D17" i="5"/>
  <c r="F12" i="5"/>
  <c r="F13" i="5"/>
  <c r="F14" i="5"/>
  <c r="F15" i="5"/>
  <c r="F16" i="5"/>
  <c r="F17" i="5"/>
  <c r="F11" i="5"/>
  <c r="D11" i="5"/>
  <c r="F8" i="5"/>
  <c r="F9" i="5"/>
  <c r="F7" i="5"/>
  <c r="D8" i="5"/>
  <c r="D9" i="5"/>
  <c r="D7" i="5"/>
  <c r="F12" i="6"/>
  <c r="F13" i="6"/>
  <c r="F14" i="6"/>
  <c r="F15" i="6"/>
  <c r="F16" i="6"/>
  <c r="F11" i="6"/>
  <c r="D12" i="6"/>
  <c r="D13" i="6"/>
  <c r="D14" i="6"/>
  <c r="D15" i="6"/>
  <c r="D16" i="6"/>
  <c r="D11" i="6"/>
  <c r="F8" i="6"/>
  <c r="F7" i="6"/>
  <c r="D8" i="6"/>
  <c r="D7" i="6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9" i="2"/>
  <c r="F8" i="2"/>
  <c r="F9" i="2"/>
  <c r="F10" i="2"/>
  <c r="F11" i="2"/>
  <c r="F12" i="2"/>
  <c r="F13" i="2"/>
  <c r="F14" i="2"/>
  <c r="F15" i="2"/>
  <c r="F16" i="2"/>
  <c r="F17" i="2"/>
  <c r="F7" i="2"/>
  <c r="F36" i="2"/>
  <c r="F37" i="2"/>
  <c r="F38" i="2"/>
  <c r="F35" i="2"/>
  <c r="D36" i="2"/>
  <c r="D37" i="2"/>
  <c r="D38" i="2"/>
  <c r="D35" i="2"/>
  <c r="D29" i="2"/>
  <c r="D30" i="2"/>
  <c r="D31" i="2"/>
  <c r="D32" i="2"/>
  <c r="D33" i="2"/>
  <c r="D20" i="2"/>
  <c r="D21" i="2"/>
  <c r="D22" i="2"/>
  <c r="D23" i="2"/>
  <c r="D24" i="2"/>
  <c r="D25" i="2"/>
  <c r="D26" i="2"/>
  <c r="D27" i="2"/>
  <c r="D28" i="2"/>
  <c r="D19" i="2"/>
  <c r="D8" i="2"/>
  <c r="D9" i="2"/>
  <c r="D10" i="2"/>
  <c r="D11" i="2"/>
  <c r="D12" i="2"/>
  <c r="D13" i="2"/>
  <c r="D14" i="2"/>
  <c r="D15" i="2"/>
  <c r="D16" i="2"/>
  <c r="D17" i="2"/>
  <c r="D7" i="2"/>
  <c r="F8" i="3"/>
  <c r="F9" i="3"/>
  <c r="F10" i="3"/>
  <c r="F11" i="3"/>
  <c r="F12" i="3"/>
  <c r="F13" i="3"/>
  <c r="F14" i="3"/>
  <c r="F15" i="3"/>
  <c r="F19" i="3"/>
  <c r="F7" i="3"/>
  <c r="F21" i="3"/>
  <c r="F22" i="3"/>
  <c r="D22" i="3"/>
  <c r="D21" i="3"/>
  <c r="D8" i="3"/>
  <c r="D9" i="3"/>
  <c r="D10" i="3"/>
  <c r="D11" i="3"/>
  <c r="D12" i="3"/>
  <c r="D13" i="3"/>
  <c r="D14" i="3"/>
  <c r="D15" i="3"/>
  <c r="D19" i="3"/>
  <c r="D7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7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D44" i="1"/>
  <c r="D35" i="1"/>
  <c r="D36" i="1"/>
  <c r="D37" i="1"/>
  <c r="D38" i="1"/>
  <c r="D39" i="1"/>
  <c r="D40" i="1"/>
  <c r="D41" i="1"/>
  <c r="D42" i="1"/>
  <c r="D28" i="1"/>
  <c r="D29" i="1"/>
  <c r="D30" i="1"/>
  <c r="D31" i="1"/>
  <c r="D32" i="1"/>
  <c r="D33" i="1"/>
  <c r="D34" i="1"/>
  <c r="D24" i="1"/>
  <c r="D25" i="1"/>
  <c r="D26" i="1"/>
  <c r="D27" i="1"/>
  <c r="D23" i="1"/>
  <c r="D12" i="1"/>
  <c r="D13" i="1"/>
  <c r="D14" i="1"/>
  <c r="D15" i="1"/>
  <c r="D16" i="1"/>
  <c r="D17" i="1"/>
  <c r="D18" i="1"/>
  <c r="D19" i="1"/>
  <c r="D20" i="1"/>
  <c r="D21" i="1"/>
  <c r="D8" i="1"/>
  <c r="D9" i="1"/>
  <c r="D10" i="1"/>
  <c r="D11" i="1"/>
  <c r="D7" i="1"/>
  <c r="F4" i="8"/>
  <c r="D4" i="8"/>
  <c r="F4" i="7"/>
  <c r="D4" i="7"/>
  <c r="F4" i="5"/>
  <c r="D4" i="5"/>
  <c r="F4" i="6"/>
  <c r="D4" i="6"/>
  <c r="F4" i="2"/>
  <c r="D4" i="2"/>
  <c r="F4" i="3"/>
  <c r="D4" i="3"/>
  <c r="A69" i="8"/>
  <c r="A32" i="7"/>
  <c r="A28" i="5"/>
  <c r="A19" i="6"/>
  <c r="A41" i="2"/>
  <c r="A25" i="3"/>
</calcChain>
</file>

<file path=xl/sharedStrings.xml><?xml version="1.0" encoding="utf-8"?>
<sst xmlns="http://schemas.openxmlformats.org/spreadsheetml/2006/main" count="613" uniqueCount="389">
  <si>
    <t>Termék megnevezés</t>
  </si>
  <si>
    <t>Cikkszám</t>
  </si>
  <si>
    <t>Egység</t>
  </si>
  <si>
    <t>Bruttó listaár</t>
  </si>
  <si>
    <t>db</t>
  </si>
  <si>
    <t>FŰTŐSZŐNYEG KIEGÉSZÍTŐK</t>
  </si>
  <si>
    <t>ALU FŰTŐSZŐNYEG</t>
  </si>
  <si>
    <t>ALU FŰTŐSZŐNYEG KIEGÉSZÍTŐK</t>
  </si>
  <si>
    <t>BELTÉRI FŰTŐKÁBEL</t>
  </si>
  <si>
    <t>FŰTŐKÁBEL KIEGÉSZÍTŐK</t>
  </si>
  <si>
    <t>m</t>
  </si>
  <si>
    <t>KÜLTÉRI FŰTŐKÁBEL</t>
  </si>
  <si>
    <t>BVF NG FALI- ÉS MENNYEZETI INFRAPANEL</t>
  </si>
  <si>
    <t>BVF ÜVEG ÉS TÜKÖR INFRAPANELEK</t>
  </si>
  <si>
    <t>INFRAPANEL KIEGÉSZÍTŐK</t>
  </si>
  <si>
    <t>SZOBATERMOSZTÁT</t>
  </si>
  <si>
    <t>KÜLTÉRI TERMOSZTÁT</t>
  </si>
  <si>
    <t>TERMOSZTÁT KIEGÉSZÍTŐK</t>
  </si>
  <si>
    <t>OKOSTÜKÖR</t>
  </si>
  <si>
    <t>FŰTŐPANEL</t>
  </si>
  <si>
    <t>CP1 FŰTŐPANEL ELŐLAPOK</t>
  </si>
  <si>
    <t>FŰTŐPANEL KIEGÉSZÍTŐK</t>
  </si>
  <si>
    <t>TÖRÖLKÖZŐSZÁRÍTÓ RADIÁTOR</t>
  </si>
  <si>
    <t>BVF NAGYKERESKEDELMI ÁRLISTA</t>
  </si>
  <si>
    <t>FŰTŐSZŐNYEG 100 W/m2</t>
  </si>
  <si>
    <t>HMAT100010</t>
  </si>
  <si>
    <t>HMAT100020</t>
  </si>
  <si>
    <t>HMAT100030</t>
  </si>
  <si>
    <t>HMAT100040</t>
  </si>
  <si>
    <t>HMAT100050</t>
  </si>
  <si>
    <t>HMAT100060</t>
  </si>
  <si>
    <t>HMAT100070</t>
  </si>
  <si>
    <t>HMAT100080</t>
  </si>
  <si>
    <t>HMAT100090</t>
  </si>
  <si>
    <t>HMAT100100</t>
  </si>
  <si>
    <t>HMAT100120</t>
  </si>
  <si>
    <t>HMAT100140</t>
  </si>
  <si>
    <t>HMAT100160</t>
  </si>
  <si>
    <t>HMAT100180</t>
  </si>
  <si>
    <t>HMAT100200</t>
  </si>
  <si>
    <t>FŰTŐSZŐNYEG 150 W/m2</t>
  </si>
  <si>
    <t>HMAT150005</t>
  </si>
  <si>
    <t>HMAT150010</t>
  </si>
  <si>
    <t>HMAT150015</t>
  </si>
  <si>
    <t>HMAT150020</t>
  </si>
  <si>
    <t>HMAT150025</t>
  </si>
  <si>
    <t>HMAT150030</t>
  </si>
  <si>
    <t>HMAT150035</t>
  </si>
  <si>
    <t>HMAT150040</t>
  </si>
  <si>
    <t>HMAT150045</t>
  </si>
  <si>
    <t>HMAT150050</t>
  </si>
  <si>
    <t>HMAT150060</t>
  </si>
  <si>
    <t>HMAT150070</t>
  </si>
  <si>
    <t>HMAT150080</t>
  </si>
  <si>
    <t>HMAT150090</t>
  </si>
  <si>
    <t>HMAT150100</t>
  </si>
  <si>
    <t>HMAT150120</t>
  </si>
  <si>
    <t>HMAT150140</t>
  </si>
  <si>
    <t>HMAT150160</t>
  </si>
  <si>
    <t>HMAT150180</t>
  </si>
  <si>
    <t>HMAT150200</t>
  </si>
  <si>
    <t>XCR</t>
  </si>
  <si>
    <t>LPRO100020</t>
  </si>
  <si>
    <t>LPRO100030</t>
  </si>
  <si>
    <t>LPRO100040</t>
  </si>
  <si>
    <t>LPRO100050</t>
  </si>
  <si>
    <t>LPRO100060</t>
  </si>
  <si>
    <t>LPRO100070</t>
  </si>
  <si>
    <t>LPRO100080</t>
  </si>
  <si>
    <t>LPRO100090</t>
  </si>
  <si>
    <t>LPRO100100</t>
  </si>
  <si>
    <t>LPRO100120</t>
  </si>
  <si>
    <t>LPROALU725</t>
  </si>
  <si>
    <t>LPROJAV</t>
  </si>
  <si>
    <t>WFD100100</t>
  </si>
  <si>
    <t>WFD100200</t>
  </si>
  <si>
    <t>WFD100400</t>
  </si>
  <si>
    <t>WFD100600</t>
  </si>
  <si>
    <t>WFD100800</t>
  </si>
  <si>
    <t>WFD101000</t>
  </si>
  <si>
    <t>WFD101200</t>
  </si>
  <si>
    <t>WFD101400</t>
  </si>
  <si>
    <t>WFD101600</t>
  </si>
  <si>
    <t>WFD101800</t>
  </si>
  <si>
    <t>WFD102000</t>
  </si>
  <si>
    <t>WFD200200</t>
  </si>
  <si>
    <t>WFD200400</t>
  </si>
  <si>
    <t>WFD200600</t>
  </si>
  <si>
    <t>WFD200800</t>
  </si>
  <si>
    <t>WFD201000</t>
  </si>
  <si>
    <t>WFD201200</t>
  </si>
  <si>
    <t>WFD201400</t>
  </si>
  <si>
    <t>WFD201600</t>
  </si>
  <si>
    <t>WFD201800</t>
  </si>
  <si>
    <t>WFD202000</t>
  </si>
  <si>
    <t>WFD202200</t>
  </si>
  <si>
    <t>WFD202400</t>
  </si>
  <si>
    <t>WFD202600</t>
  </si>
  <si>
    <t>WFD202800</t>
  </si>
  <si>
    <t>WFD203100</t>
  </si>
  <si>
    <t>WFDMCS05</t>
  </si>
  <si>
    <t>WFDMCS25</t>
  </si>
  <si>
    <t>SCREAMER</t>
  </si>
  <si>
    <t>SRHC1836</t>
  </si>
  <si>
    <t>SRHCCS</t>
  </si>
  <si>
    <t>SX0640</t>
  </si>
  <si>
    <t>SX0890</t>
  </si>
  <si>
    <t>SX1270</t>
  </si>
  <si>
    <t>SX1900</t>
  </si>
  <si>
    <t>SX2700</t>
  </si>
  <si>
    <t>SX3400</t>
  </si>
  <si>
    <t>IPNG0300C</t>
  </si>
  <si>
    <t>IPNG0350C</t>
  </si>
  <si>
    <t>IPNG0700C</t>
  </si>
  <si>
    <t>IPNG0400MG</t>
  </si>
  <si>
    <t>IPNG0600MG</t>
  </si>
  <si>
    <t>IPNG0800MG</t>
  </si>
  <si>
    <t>IPNG0600WG</t>
  </si>
  <si>
    <t>IPNG0800WG</t>
  </si>
  <si>
    <t>IPNG0600BG</t>
  </si>
  <si>
    <t>IPNG0800BG</t>
  </si>
  <si>
    <t>IPNGACC01</t>
  </si>
  <si>
    <t>IPNGCMS</t>
  </si>
  <si>
    <t>IPNGTWR</t>
  </si>
  <si>
    <t>RT24F</t>
  </si>
  <si>
    <t>RT24P</t>
  </si>
  <si>
    <t>RT24X</t>
  </si>
  <si>
    <t>RTA801BL</t>
  </si>
  <si>
    <t>RTA801WH</t>
  </si>
  <si>
    <t>RTAFN1</t>
  </si>
  <si>
    <t>RTAF701</t>
  </si>
  <si>
    <t>OJETF622</t>
  </si>
  <si>
    <t>OJETF744</t>
  </si>
  <si>
    <t>OJETI155</t>
  </si>
  <si>
    <t>OJETOG55</t>
  </si>
  <si>
    <t>OJETOR55</t>
  </si>
  <si>
    <t>OJETR215</t>
  </si>
  <si>
    <t>LEMON1</t>
  </si>
  <si>
    <t>RTACC01</t>
  </si>
  <si>
    <t>RTAREL601</t>
  </si>
  <si>
    <t>RTAREL701</t>
  </si>
  <si>
    <t>RTAREL801</t>
  </si>
  <si>
    <t>XSL</t>
  </si>
  <si>
    <t>BVFXSL</t>
  </si>
  <si>
    <t>XSS</t>
  </si>
  <si>
    <t>BVFADE06</t>
  </si>
  <si>
    <t>BVFADE10</t>
  </si>
  <si>
    <t>CP1WH05</t>
  </si>
  <si>
    <t>CP1WH10</t>
  </si>
  <si>
    <t>CP1WH15</t>
  </si>
  <si>
    <t>CP1WH20</t>
  </si>
  <si>
    <t>CP1AG10</t>
  </si>
  <si>
    <t>CP1AG15</t>
  </si>
  <si>
    <t>CP1AG20</t>
  </si>
  <si>
    <t>26H1251FDFS</t>
  </si>
  <si>
    <t>26H1253FDFS</t>
  </si>
  <si>
    <t>26H1255FDFS</t>
  </si>
  <si>
    <t>26H1257FDFS</t>
  </si>
  <si>
    <t>26H1258FDFS</t>
  </si>
  <si>
    <t>E154113</t>
  </si>
  <si>
    <t>E154115</t>
  </si>
  <si>
    <t>E154117</t>
  </si>
  <si>
    <t>E154118</t>
  </si>
  <si>
    <t>M143113</t>
  </si>
  <si>
    <t>M143117</t>
  </si>
  <si>
    <t>M143213</t>
  </si>
  <si>
    <t>M143215</t>
  </si>
  <si>
    <t>NEN3073SEEC</t>
  </si>
  <si>
    <t>NEN3073SEHS</t>
  </si>
  <si>
    <t>NEN3077SEEC</t>
  </si>
  <si>
    <t>NEN3077SEHS</t>
  </si>
  <si>
    <t>NEN3083SEEC</t>
  </si>
  <si>
    <t>NEN3083SEHS</t>
  </si>
  <si>
    <t>NEN3087SEEC</t>
  </si>
  <si>
    <t>NEN3087SEHS</t>
  </si>
  <si>
    <t>CP1GBH10</t>
  </si>
  <si>
    <t>CP1GBH15</t>
  </si>
  <si>
    <t>CP1GBH20</t>
  </si>
  <si>
    <t>CP1GBL05</t>
  </si>
  <si>
    <t>CP1GBL10</t>
  </si>
  <si>
    <t>CP1GBL15</t>
  </si>
  <si>
    <t>CP1GBL20</t>
  </si>
  <si>
    <t>CP1GWH05</t>
  </si>
  <si>
    <t>CP1GWH10</t>
  </si>
  <si>
    <t>CP1GWH15</t>
  </si>
  <si>
    <t>CP1GWH20</t>
  </si>
  <si>
    <t>CP1WHST</t>
  </si>
  <si>
    <t>CP1AGST</t>
  </si>
  <si>
    <t>A6916001</t>
  </si>
  <si>
    <t>KOBEB05</t>
  </si>
  <si>
    <t>KOBEW05</t>
  </si>
  <si>
    <t>M121110</t>
  </si>
  <si>
    <t>M121312</t>
  </si>
  <si>
    <t>M132217</t>
  </si>
  <si>
    <t>kedv.</t>
  </si>
  <si>
    <t>CSŐFŰTÉS, FAGYMENTESÍTÉS</t>
  </si>
  <si>
    <t>BVF H-MAT fűtőszőnyeg 100 watt/m² - 1,0 m²</t>
  </si>
  <si>
    <t>BVF H-MAT fűtőszőnyeg 100 watt/m² - 2,0 m²</t>
  </si>
  <si>
    <t>BVF H-MAT fűtőszőnyeg 100 watt/m² - 3,0 m²</t>
  </si>
  <si>
    <t>BVF H-MAT fűtőszőnyeg 100 watt/m² - 4,0 m²</t>
  </si>
  <si>
    <t>BVF H-MAT fűtőszőnyeg 100 watt/m² - 5,0 m²</t>
  </si>
  <si>
    <t>BVF H-MAT fűtőszőnyeg 100 watt/m² - 6,0 m²</t>
  </si>
  <si>
    <t>BVF H-MAT fűtőszőnyeg 100 watt/m² - 7,0 m²</t>
  </si>
  <si>
    <t>BVF H-MAT fűtőszőnyeg 100 watt/m² - 8,0 m²</t>
  </si>
  <si>
    <t>BVF H-MAT fűtőszőnyeg 100 watt/m² - 9,0 m²</t>
  </si>
  <si>
    <t>BVF H-MAT fűtőszőnyeg 100 watt/m² - 10,0 m²</t>
  </si>
  <si>
    <t>BVF H-MAT fűtőszőnyeg 100 watt/m² - 12,0 m²</t>
  </si>
  <si>
    <t>BVF H-MAT fűtőszőnyeg 100 watt/m² - 14,0 m²</t>
  </si>
  <si>
    <t>BVF H-MAT fűtőszőnyeg 100 watt/m² - 16,0 m²</t>
  </si>
  <si>
    <t>BVF H-MAT fűtőszőnyeg 100 watt/m² - 18,0 m²</t>
  </si>
  <si>
    <t>BVF H-MAT fűtőszőnyeg 100 watt/m² - 20,0 m²</t>
  </si>
  <si>
    <t>BVF H-MAT fűtőszőnyeg 150 watt/m² - 0,5 m²</t>
  </si>
  <si>
    <t>BVF H-MAT fűtőszőnyeg 150 watt/m² - 1,0 m²</t>
  </si>
  <si>
    <t>BVF H-MAT fűtőszőnyeg 150 watt/m² - 1,5 m²</t>
  </si>
  <si>
    <t>BVF H-MAT fűtőszőnyeg 150 watt/m² - 2,0 m²</t>
  </si>
  <si>
    <t>BVF H-MAT fűtőszőnyeg 150 watt/m² - 2,5 m²</t>
  </si>
  <si>
    <t>BVF H-MAT fűtőszőnyeg 150 watt/m² - 3,0 m²</t>
  </si>
  <si>
    <t>BVF H-MAT fűtőszőnyeg 150 watt/m² - 3,5 m²</t>
  </si>
  <si>
    <t>BVF H-MAT fűtőszőnyeg 150 watt/m² - 4,0 m²</t>
  </si>
  <si>
    <t>BVF H-MAT fűtőszőnyeg 150 watt/m² - 4,5 m²</t>
  </si>
  <si>
    <t>BVF H-MAT fűtőszőnyeg 150 watt/m² - 5,0 m²</t>
  </si>
  <si>
    <t>BVF H-MAT fűtőszőnyeg 150 watt/m² - 6,0 m²</t>
  </si>
  <si>
    <t>BVF H-MAT fűtőszőnyeg 150 watt/m² - 7,0 m²</t>
  </si>
  <si>
    <t>BVF H-MAT fűtőszőnyeg 150 watt/m² - 8,0 m²</t>
  </si>
  <si>
    <t>BVF H-MAT fűtőszőnyeg 150 watt/m² - 9,0 m²</t>
  </si>
  <si>
    <t>BVF H-MAT fűtőszőnyeg 150 watt/m² - 10,0 m²</t>
  </si>
  <si>
    <t>BVF H-MAT fűtőszőnyeg 150 watt/m² - 12,0 m²</t>
  </si>
  <si>
    <t>BVF H-MAT fűtőszőnyeg 150 watt/m² - 14,0 m²</t>
  </si>
  <si>
    <t>BVF H-MAT fűtőszőnyeg 150 watt/m² - 16,0 m²</t>
  </si>
  <si>
    <t>BVF H-MAT fűtőszőnyeg 150 watt/m² - 18,0 m²</t>
  </si>
  <si>
    <t>BVF H-MAT fűtőszőnyeg 150 watt/m² - 20,0 m²</t>
  </si>
  <si>
    <t>BVF L-PRO fűtőszőnyeg - 2,0 m²</t>
  </si>
  <si>
    <t>BVF L-PRO fűtőszőnyeg - 3,0 m²</t>
  </si>
  <si>
    <t>BVF L-PRO fűtőszőnyeg - 4,0 m²</t>
  </si>
  <si>
    <t>BVF L-PRO fűtőszőnyeg - 5,0 m²</t>
  </si>
  <si>
    <t>BVF L-PRO fűtőszőnyeg - 6,0 m²</t>
  </si>
  <si>
    <t>BVF L-PRO fűtőszőnyeg - 7,0 m²</t>
  </si>
  <si>
    <t>BVF L-PRO fűtőszőnyeg - 8,0 m²</t>
  </si>
  <si>
    <t>BVF L-PRO fűtőszőnyeg - 9,0 m²</t>
  </si>
  <si>
    <t>BVF L-PRO fűtőszőnyeg - 10,0 m²</t>
  </si>
  <si>
    <t>BVF L-PRO fűtőszőnyeg - 12,0 m²</t>
  </si>
  <si>
    <t>Tartalék BVF L-PRO alumíniumos rögzítőszalag</t>
  </si>
  <si>
    <t>L-PRO alu fűtőszőnyeg javítókészlet</t>
  </si>
  <si>
    <t>H-MAT fűtőszőnyeg, WFD fűtőkábel javítókészlet</t>
  </si>
  <si>
    <t>BVF WFD 10W/m fűtőkábel - 10 m</t>
  </si>
  <si>
    <t>BVF WFD 10W/m fűtőkábel - 20 m</t>
  </si>
  <si>
    <t>BVF WFD 10W/m fűtőkábel - 40 m</t>
  </si>
  <si>
    <t>BVF WFD 10W/m fűtőkábel - 60 m</t>
  </si>
  <si>
    <t>BVF WFD 10W/m fűtőkábel - 80 m</t>
  </si>
  <si>
    <t>BVF WFD 10W/m fűtőkábel - 100 m</t>
  </si>
  <si>
    <t>BVF WFD 10W/m fűtőkábel - 120 m</t>
  </si>
  <si>
    <t>BVF WFD 10W/m fűtőkábel - 140 m</t>
  </si>
  <si>
    <t>BVF WFD 10W/m fűtőkábel - 160 m</t>
  </si>
  <si>
    <t>BVF WFD 10W/m fűtőkábel - 180 m</t>
  </si>
  <si>
    <t>BVF WFD 10W/m fűtőkábel - 200 m</t>
  </si>
  <si>
    <t>BVF WFD 20W/m fűtőkábel - 10 m</t>
  </si>
  <si>
    <t>BVF WFD 20W/m fűtőkábel - 20 m</t>
  </si>
  <si>
    <t>BVF WFD 20W/m fűtőkábel - 30 m</t>
  </si>
  <si>
    <t>BVF WFD 20W/m fűtőkábel - 40 m</t>
  </si>
  <si>
    <t>BVF WFD 20W/m fűtőkábel - 50 m</t>
  </si>
  <si>
    <t>BVF WFD 20W/m fűtőkábel - 60 m</t>
  </si>
  <si>
    <t>BVF WFD 20W/m fűtőkábel - 70 m</t>
  </si>
  <si>
    <t>BVF WFD 20W/m fűtőkábel - 80 m</t>
  </si>
  <si>
    <t>BVF WFD 20W/m fűtőkábel - 90 m</t>
  </si>
  <si>
    <t>BVF WFD 20W/m fűtőkábel - 100 m</t>
  </si>
  <si>
    <t>BVF WFD 20W/m fűtőkábel - 110 m</t>
  </si>
  <si>
    <t>BVF WFD 20W/m fűtőkábel - 120 m</t>
  </si>
  <si>
    <t>BVF WFD 20W/m fűtőkábel - 130 m</t>
  </si>
  <si>
    <t>BVF WFD 20W/m fűtőkábel - 140 m</t>
  </si>
  <si>
    <t>BVF WFD 20W/m fűtőkábel - 155 m</t>
  </si>
  <si>
    <t>Fűtőkábel rögzítőszalag - 5 m</t>
  </si>
  <si>
    <t>Fűtőkábel rögzítőszalag - 25 m</t>
  </si>
  <si>
    <t>BVF Fűtőkábel teszter</t>
  </si>
  <si>
    <t>BVF SRHC 18/36W önszabályzó fűtőkábel</t>
  </si>
  <si>
    <t>BVF SRHC fűtőkábel csatlakozó szett</t>
  </si>
  <si>
    <t>BVF SX 28W/m kültéri fűtőkábel - 640W (22,9 m)</t>
  </si>
  <si>
    <t>BVF SX 28W/m kültéri fűtőkábel - 890W (31,9 m)</t>
  </si>
  <si>
    <t>BVF SX 28W/m kültéri fűtőkábel - 1270W (45,4 m)</t>
  </si>
  <si>
    <t>BVF SX 28W/m kültéri fűtőkábel - 1900W (68,1 m)</t>
  </si>
  <si>
    <t>BVF SX 28W/m kültéri fűtőkábel - 2700W (96,4 m)</t>
  </si>
  <si>
    <t>BVF SX 28W/m kültéri fűtőkábel - 3400W (121,4 m)</t>
  </si>
  <si>
    <t>BVF MG 400W tükör infrapanel</t>
  </si>
  <si>
    <t>BVF MG 600W tükör infrapanel</t>
  </si>
  <si>
    <t>BVF MG 800W tükör infrapanel</t>
  </si>
  <si>
    <t>BVF PG 600W Fehér üveg infrapanel</t>
  </si>
  <si>
    <t>BVF PG 800W Fehér üveg infrapanel</t>
  </si>
  <si>
    <t>BVF PG 600W Fekete üveg infrapanel</t>
  </si>
  <si>
    <t>BVF PG 800W Fekete üveg infrapanel</t>
  </si>
  <si>
    <t>BVF mobil infrapanel konzol</t>
  </si>
  <si>
    <t>BVF mennyezeti gyorsrögzítő infrapanelhez</t>
  </si>
  <si>
    <t>BVF törölközőszárító sín infrapanelhez</t>
  </si>
  <si>
    <t>BVF ADELIG okostükör - 60x60cm - 200W</t>
  </si>
  <si>
    <t>BVF ADELIG okostükör - 100x60cm - 350W</t>
  </si>
  <si>
    <t>BVF 24-F RF szobatermosztát adóegység</t>
  </si>
  <si>
    <t>BVF 24-P termosztát vevőegység infrapanel vezérléséhez</t>
  </si>
  <si>
    <t>BVF 24-X termosztát fali vevőegység padlószenzorral</t>
  </si>
  <si>
    <t>BVF 801 wifi termosztát + 3m padlószenzor (fekete)</t>
  </si>
  <si>
    <t>BVF 801 wifi termosztát + 3m padlószenzor (fehér)</t>
  </si>
  <si>
    <t>Netmostat N-1 wifi termosztát + 3m padlószenzor</t>
  </si>
  <si>
    <t>BVF 701 szobatermosztát + 3m padlószenzor</t>
  </si>
  <si>
    <t>ETF-622 hőmérséklet szenzor</t>
  </si>
  <si>
    <t>ETF-744 kültéri hőmérséklet-érzékelő</t>
  </si>
  <si>
    <t>ETI-1551 termosztát csőkísérő fűtéshez</t>
  </si>
  <si>
    <t>ETOG-55 talajérzékelő szenzor csapadék és hőmérséklet érzékelésére</t>
  </si>
  <si>
    <t>ETOR-55 ereszcsatorna csapadékérzékelő</t>
  </si>
  <si>
    <t>ETR2-1550 termosztát gépkocsifeljáró és ereszcsatorna fűtéséhez</t>
  </si>
  <si>
    <t>BVF Lemon kültéri okostermosztát hó- és jégmentesítéshez (T-1N)</t>
  </si>
  <si>
    <t>Tartalék padlószenzor szobatermosztáthoz</t>
  </si>
  <si>
    <t>Termosztát relé - Heato7, 601, 23-X, 24-X, Netmostat N-1, Syme-E</t>
  </si>
  <si>
    <t>Termosztát relé - Heato8, 701</t>
  </si>
  <si>
    <t>Termosztát relé - Heato9, 801</t>
  </si>
  <si>
    <t>Kiemelőkeret BVF 701 és Netmostat N-1 termosztátokhoz</t>
  </si>
  <si>
    <t>Kiemelőkeret BVF 801 és Heato9 termosztátokhoz</t>
  </si>
  <si>
    <t>Szerelvény doboz 8 db/csomag</t>
  </si>
  <si>
    <t>BVF CP1 WiFi elektromos fűtőpanel - Fehér, 500 watt</t>
  </si>
  <si>
    <t>BVF CP1 WiFi elektromos fűtőpanel - Fehér, 1000 watt</t>
  </si>
  <si>
    <t>BVF CP1 WiFi elektromos fűtőpanel - Fehér, 1500 watt</t>
  </si>
  <si>
    <t>BVF CP1 WiFi elektromos fűtőpanel - Fehér, 2000 watt</t>
  </si>
  <si>
    <t>BVF CP1 WiFi elektromos fűtőpanel - Arzénszürke, 1000 watt</t>
  </si>
  <si>
    <t>BVF CP1 WiFi elektromos fűtőpanel - Arzénszürke, 1500 watt</t>
  </si>
  <si>
    <t>BVF CP1 WiFi elektromos fűtőpanel - Arzénszürke, 2000 watt</t>
  </si>
  <si>
    <t>Intuis Tactic WiFi elektromos fali fűtőpanel - 1000 watt</t>
  </si>
  <si>
    <t>Intuis Tactic WiFi elektromos fali fűtőpanel - 1500 watt</t>
  </si>
  <si>
    <t>Intuis Tactic WiFi elektromos fali fűtőpanel - 2000 watt</t>
  </si>
  <si>
    <t>Intuis Tactic WiFi elektromos fali fűtőpanel - 2500 watt</t>
  </si>
  <si>
    <t>Intuis Oslo elektromos fűtőpanel - Fekvő, 1000 watt</t>
  </si>
  <si>
    <t>Intuis Oslo elektromos fűtőpanel - Fekvő, 2000 watt</t>
  </si>
  <si>
    <t>Intuis Oslo elektromos fűtőpanel - Álló, 1000 watt</t>
  </si>
  <si>
    <t>Intuis Oslo elektromos fűtőpanel - Álló, 1500 watt</t>
  </si>
  <si>
    <t>Intuis Axoo Smart EcoControl prémium fűtőpanel 1000 watt, Fehér, Fekvő</t>
  </si>
  <si>
    <t>Intuis Axoo Smart EcoControl prémium fűtőpanel 1000 watt, Antracit, Fekvő</t>
  </si>
  <si>
    <t>Intuis Axoo Smart EcoControl prémium fűtőpanel 2000 watt, Fehér, Fekvő</t>
  </si>
  <si>
    <t>Intuis Axoo Smart EcoControl prémium fűtőpanel 2000 watt, Antracit, Fekvő</t>
  </si>
  <si>
    <t>Intuis Axoo Smart EcoControl prémium fűtőpanel 1000 watt, Fehér, Álló</t>
  </si>
  <si>
    <t>Intuis Axoo Smart EcoControl prémium fűtőpanel 1000 watt, Antracit, Álló</t>
  </si>
  <si>
    <t>Intuis Axoo Smart EcoControl prémium fűtőpanel 2000 watt, Fehér, Álló</t>
  </si>
  <si>
    <t>Intuis Axoo Smart EcoControl prémium fűtőpanel 2000 watt, Antracit, Álló</t>
  </si>
  <si>
    <t>Üveg előlap BVF CP1 fali fűtőpanelhez - Blue Hawaii, 1000W-os fűtőpanelhez</t>
  </si>
  <si>
    <t>Üveg előlap BVF CP1 fali fűtőpanelhez - Blue Hawaii, 1500W-os fűtőpanelhez</t>
  </si>
  <si>
    <t>Üveg előlap BVF CP1 fali fűtőpanelhez - Blue Hawaii, 2000W-os fűtőpanelhez</t>
  </si>
  <si>
    <t>Üveg előlap BVF CP1 fali fűtőpanelhez - Fényes fekete, 500W-os fűtőpanelhez</t>
  </si>
  <si>
    <t>Üveg előlap BVF CP1 fali fűtőpanelhez - Fényes fekete, 1000W-os fűtőpanelhez</t>
  </si>
  <si>
    <t>Üveg előlap BVF CP1 fali fűtőpanelhez - Fényes fekete, 1500W-os fűtőpanelhez</t>
  </si>
  <si>
    <t>Üveg előlap BVF CP1 fali fűtőpanelhez - Fényes fekete, 2000W-os fűtőpanelhez</t>
  </si>
  <si>
    <t>Üveg előlap BVF CP1 fali fűtőpanelhez - Fényes fehér, 500W-os fűtőpanelhez</t>
  </si>
  <si>
    <t>Üveg előlap BVF CP1 fali fűtőpanelhez - Fényes fehér, 1000W-os fűtőpanelhez</t>
  </si>
  <si>
    <t>Üveg előlap BVF CP1 fali fűtőpanelhez - Fényes fehér, 1500W-os fűtőpanelhez</t>
  </si>
  <si>
    <t>Üveg előlap BVF CP1 fali fűtőpanelhez - Fényes fehér, 2000W-os fűtőpanelhez</t>
  </si>
  <si>
    <t>Kerekes láb BVF CP1 elektromos fűtőpanelhez - Fehér</t>
  </si>
  <si>
    <t>Kerekes láb BVF CP1 elektromos fűtőpanelhez - Arzénszürke</t>
  </si>
  <si>
    <t>Kerekes láb Noirot és Intuis elektromos fűtőpanelekhez</t>
  </si>
  <si>
    <t>BVF Kobe 500W elektromos törölközőszárító radiátor - Fekete</t>
  </si>
  <si>
    <t>BVF Kobe 500W elektromos törölközőszárító radiátor - Fehér</t>
  </si>
  <si>
    <t>Intuis Nao elektromos törölközőszárító radiátor - 300W</t>
  </si>
  <si>
    <t>Intuis Arios DS elektromos törölközőszárító radiátor hősugárzóval</t>
  </si>
  <si>
    <t>További termékek a munkafüzet alább választható fülei alatt találhatók.</t>
  </si>
  <si>
    <t>Nettó nagyker ár    A2 kedvezménysáv</t>
  </si>
  <si>
    <t>Nettó kiemelt ár     A1 kedvezménysáv</t>
  </si>
  <si>
    <t>BVF NG 250W infrapanel (90x30cm)</t>
  </si>
  <si>
    <t>BVF NG 300W infrapanel (60x60cm)</t>
  </si>
  <si>
    <t>BVF NG 600W infrapanel (120x60cm)</t>
  </si>
  <si>
    <t>BVF L-PRO fűtőszőnyeg - 14,0 m²</t>
  </si>
  <si>
    <t>BVF L-PRO fűtőszőnyeg - 16,0 m²</t>
  </si>
  <si>
    <t>LPRO100140</t>
  </si>
  <si>
    <t>LPRO100160</t>
  </si>
  <si>
    <t>LPRO100200</t>
  </si>
  <si>
    <t>BVF L-PRO fűtőszőnyeg - 20,0 m²</t>
  </si>
  <si>
    <t>Intuis Radial elektromos fali fűtőpanel - 1000 watt</t>
  </si>
  <si>
    <t>E157113</t>
  </si>
  <si>
    <t>Intuis Radial elektromos fali fűtőpanel - 1500 watt</t>
  </si>
  <si>
    <t>E157115</t>
  </si>
  <si>
    <t>Intuis Radial elektromos fali fűtőpanel - 2000 watt</t>
  </si>
  <si>
    <t>E157117</t>
  </si>
  <si>
    <t>Intuis Prestance elektromos fali fűtőpanel - 1000 watt</t>
  </si>
  <si>
    <t>Intuis Prestance elektromos fali fűtőpanel - 1500 watt</t>
  </si>
  <si>
    <t>Intuis Prestance elektromos fali fűtőpanel - 2000 watt</t>
  </si>
  <si>
    <t>E217117</t>
  </si>
  <si>
    <t>E217115</t>
  </si>
  <si>
    <t>E217113</t>
  </si>
  <si>
    <t>Intuis Tactic (Noirot Spot-D) elektromos fűtőpanel - 500W</t>
  </si>
  <si>
    <t>Intuis Tactic (Noirot Spot-D) elektromos fűtőpanel - 1000W</t>
  </si>
  <si>
    <t>Intuis Tactic (Noirot Spot-D) elektromos fűtőpanel - 1500W</t>
  </si>
  <si>
    <t>Intuis Tactic (Noirot Spot-D) elektromos fűtőpanel - 2000W</t>
  </si>
  <si>
    <t>Intuis Tactic (Noirot Spot-D) elektromos fűtőpanel - 2500W</t>
  </si>
  <si>
    <t xml:space="preserve">Intuis Nao2 elektromos törölközőszárító radiátor - 750W </t>
  </si>
  <si>
    <t>Intuis Glassance elektromos fali fűtőpanel - 2000 watt, fehér</t>
  </si>
  <si>
    <t>Intuis Glassance elektromos fali fűtőpanel - 2000 watt, fekete</t>
  </si>
  <si>
    <t>E208117</t>
  </si>
  <si>
    <t>E208127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</si>
</sst>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_(* #,##0.00_);_(* \(#,##0.00\);_(* &quot;-&quot;??_);_(@_)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theme="0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E9C04B"/>
      <name val="Verdana"/>
      <family val="2"/>
      <charset val="238"/>
    </font>
    <font>
      <sz val="10"/>
      <color rgb="FF172945"/>
      <name val="Verdana"/>
      <family val="2"/>
      <charset val="238"/>
    </font>
    <font>
      <b/>
      <sz val="10"/>
      <color rgb="FF172945"/>
      <name val="Verdana"/>
      <family val="2"/>
      <charset val="238"/>
    </font>
    <font>
      <sz val="10"/>
      <color rgb="FFE9C04B"/>
      <name val="Verdana"/>
      <family val="2"/>
      <charset val="238"/>
    </font>
    <font>
      <sz val="9"/>
      <color rgb="FF172945"/>
      <name val="Verdana"/>
      <family val="2"/>
      <charset val="238"/>
    </font>
    <font>
      <sz val="12"/>
      <color rgb="FF172945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172945"/>
      <name val="Calibri"/>
      <family val="2"/>
      <charset val="238"/>
    </font>
    <font>
      <sz val="10"/>
      <color rgb="FFFFFFFF"/>
      <name val="Calibri"/>
      <family val="2"/>
      <charset val="238"/>
    </font>
    <font>
      <b/>
      <sz val="9"/>
      <color rgb="FFFFFFFF"/>
      <name val="Verdana"/>
      <family val="2"/>
      <charset val="238"/>
    </font>
    <font>
      <b/>
      <sz val="10"/>
      <color rgb="FFFFFFFF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color rgb="FFFFFFFF"/>
      <name val="Verdana"/>
      <family val="2"/>
      <charset val="238"/>
    </font>
    <font>
      <b/>
      <sz val="10"/>
      <color rgb="FF808080"/>
      <name val="Verdana"/>
      <family val="2"/>
      <charset val="238"/>
    </font>
    <font>
      <sz val="10"/>
      <color rgb="FF808080"/>
      <name val="Verdana"/>
      <family val="2"/>
      <charset val="238"/>
    </font>
    <font>
      <b/>
      <i/>
      <sz val="9"/>
      <color rgb="FFFFFFFF"/>
      <name val="Verdana"/>
      <family val="2"/>
      <charset val="238"/>
    </font>
    <font>
      <i/>
      <sz val="10"/>
      <color rgb="FF172945"/>
      <name val="Verdana"/>
      <family val="2"/>
      <charset val="238"/>
    </font>
    <font>
      <b/>
      <i/>
      <sz val="10"/>
      <color rgb="FF172945"/>
      <name val="Verdana"/>
      <family val="2"/>
      <charset val="238"/>
    </font>
    <font>
      <b/>
      <sz val="8"/>
      <color rgb="FFFFFFFF"/>
      <name val="Verdana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6"/>
      <color rgb="FFE9C04B"/>
      <name val="Verdana"/>
      <family val="2"/>
      <charset val="238"/>
    </font>
    <font>
      <sz val="11"/>
      <color rgb="FF172945"/>
      <name val="Calibri"/>
      <family val="2"/>
      <charset val="238"/>
    </font>
    <font>
      <i/>
      <sz val="11"/>
      <color rgb="FF172945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4AC8E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172945"/>
        <bgColor rgb="FF000000"/>
      </patternFill>
    </fill>
    <fill>
      <patternFill patternType="solid">
        <fgColor rgb="FF4AC8ED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9C04B"/>
        <bgColor rgb="FF000000"/>
      </patternFill>
    </fill>
    <fill>
      <patternFill patternType="solid">
        <fgColor rgb="FFE9C0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rgb="FF4AC8ED"/>
      </bottom>
      <diagonal/>
    </border>
    <border>
      <left/>
      <right/>
      <top style="thin">
        <color indexed="64"/>
      </top>
      <bottom/>
      <diagonal/>
    </border>
    <border>
      <left style="medium">
        <color rgb="FF4AC8ED"/>
      </left>
      <right/>
      <top/>
      <bottom/>
      <diagonal/>
    </border>
    <border>
      <left style="medium">
        <color rgb="FF4AC8ED"/>
      </left>
      <right/>
      <top style="thick">
        <color rgb="FFE9C04B"/>
      </top>
      <bottom/>
      <diagonal/>
    </border>
    <border>
      <left/>
      <right/>
      <top style="thick">
        <color rgb="FFE9C04B"/>
      </top>
      <bottom/>
      <diagonal/>
    </border>
    <border>
      <left style="thick">
        <color rgb="FF4AC8ED"/>
      </left>
      <right/>
      <top/>
      <bottom/>
      <diagonal/>
    </border>
    <border>
      <left style="dashDotDot">
        <color rgb="FFA6A6A6"/>
      </left>
      <right/>
      <top style="thin">
        <color indexed="64"/>
      </top>
      <bottom/>
      <diagonal/>
    </border>
    <border>
      <left style="medium">
        <color rgb="FF4AC8ED"/>
      </left>
      <right style="medium">
        <color rgb="FFFFFFFF"/>
      </right>
      <top style="thick">
        <color rgb="FFE9C04B"/>
      </top>
      <bottom/>
      <diagonal/>
    </border>
    <border>
      <left style="medium">
        <color rgb="FFFFFFFF"/>
      </left>
      <right/>
      <top style="thick">
        <color rgb="FFE9C04B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thin">
        <color rgb="FFFFFFFF"/>
      </bottom>
      <diagonal/>
    </border>
    <border>
      <left style="medium">
        <color rgb="FFFFFFFF"/>
      </left>
      <right/>
      <top style="thin">
        <color rgb="FFFFFFFF"/>
      </top>
      <bottom/>
      <diagonal/>
    </border>
    <border>
      <left style="medium">
        <color rgb="FF4AC8ED"/>
      </left>
      <right/>
      <top style="medium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thin">
        <color rgb="FFFFFFFF"/>
      </top>
      <bottom style="medium">
        <color rgb="FF4AC8ED"/>
      </bottom>
      <diagonal/>
    </border>
    <border>
      <left style="medium">
        <color rgb="FF4AC8ED"/>
      </left>
      <right/>
      <top style="thin">
        <color rgb="FFFFFFFF"/>
      </top>
      <bottom/>
      <diagonal/>
    </border>
    <border>
      <left style="thick">
        <color rgb="FF4AC8ED"/>
      </left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E9C04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AC8E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medium">
        <color rgb="FF4AC8ED"/>
      </bottom>
      <diagonal/>
    </border>
    <border>
      <left style="thin">
        <color theme="0"/>
      </left>
      <right/>
      <top style="thin">
        <color theme="0"/>
      </top>
      <bottom style="thick">
        <color rgb="FFE9C04B"/>
      </bottom>
      <diagonal/>
    </border>
    <border>
      <left style="thin">
        <color theme="0"/>
      </left>
      <right/>
      <top style="thin">
        <color theme="0"/>
      </top>
      <bottom style="medium">
        <color rgb="FF4AC8ED"/>
      </bottom>
      <diagonal/>
    </border>
    <border>
      <left style="thick">
        <color rgb="FF4AC8ED"/>
      </left>
      <right/>
      <top style="thin">
        <color rgb="FFFFFFFF"/>
      </top>
      <bottom style="medium">
        <color rgb="FF4AC8ED"/>
      </bottom>
      <diagonal/>
    </border>
    <border>
      <left/>
      <right/>
      <top style="thin">
        <color rgb="FFFFFFFF"/>
      </top>
      <bottom style="thick">
        <color rgb="FFE9C04B"/>
      </bottom>
      <diagonal/>
    </border>
    <border>
      <left style="dashDotDot">
        <color rgb="FFA6A6A6"/>
      </left>
      <right/>
      <top/>
      <bottom/>
      <diagonal/>
    </border>
    <border>
      <left/>
      <right style="dashDotDot">
        <color rgb="FFA6A6A6"/>
      </right>
      <top style="thin">
        <color indexed="64"/>
      </top>
      <bottom/>
      <diagonal/>
    </border>
    <border>
      <left/>
      <right/>
      <top/>
      <bottom style="thick">
        <color rgb="FFE9C04B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4AC8ED"/>
      </left>
      <right/>
      <top style="medium">
        <color rgb="FFFFFFFF"/>
      </top>
      <bottom style="thick">
        <color rgb="FFE9C04B"/>
      </bottom>
      <diagonal/>
    </border>
    <border>
      <left style="medium">
        <color rgb="FFFFFFFF"/>
      </left>
      <right/>
      <top style="medium">
        <color rgb="FFFFFFFF"/>
      </top>
      <bottom style="thick">
        <color rgb="FFE9C04B"/>
      </bottom>
      <diagonal/>
    </border>
    <border>
      <left style="medium">
        <color rgb="FF4AC8ED"/>
      </left>
      <right/>
      <top style="medium">
        <color rgb="FF4AC8ED"/>
      </top>
      <bottom style="thick">
        <color rgb="FFE9C04B"/>
      </bottom>
      <diagonal/>
    </border>
    <border>
      <left style="medium">
        <color rgb="FFFFFFFF"/>
      </left>
      <right/>
      <top style="medium">
        <color rgb="FF4AC8ED"/>
      </top>
      <bottom style="thick">
        <color rgb="FFE9C04B"/>
      </bottom>
      <diagonal/>
    </border>
    <border>
      <left/>
      <right/>
      <top style="thick">
        <color rgb="FF4AC8ED"/>
      </top>
      <bottom style="thick">
        <color rgb="FFE9C04B"/>
      </bottom>
      <diagonal/>
    </border>
    <border>
      <left style="medium">
        <color rgb="FFFFFFFF"/>
      </left>
      <right/>
      <top style="thick">
        <color rgb="FF4AC8ED"/>
      </top>
      <bottom style="thick">
        <color rgb="FFE9C04B"/>
      </bottom>
      <diagonal/>
    </border>
    <border>
      <left style="medium">
        <color rgb="FFFFFFFF"/>
      </left>
      <right style="medium">
        <color rgb="FFFFFFFF"/>
      </right>
      <top style="thick">
        <color rgb="FF4AC8ED"/>
      </top>
      <bottom style="thick">
        <color rgb="FFE9C04B"/>
      </bottom>
      <diagonal/>
    </border>
    <border>
      <left style="thin">
        <color rgb="FFFFFFFF"/>
      </left>
      <right style="thin">
        <color rgb="FFFFFFFF"/>
      </right>
      <top style="medium">
        <color rgb="FF4AC8ED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rgb="FF4AC8ED"/>
      </left>
      <right/>
      <top/>
      <bottom style="medium">
        <color rgb="FF4AC8ED"/>
      </bottom>
      <diagonal/>
    </border>
    <border>
      <left style="medium">
        <color rgb="FFFFFFFF"/>
      </left>
      <right/>
      <top/>
      <bottom style="medium">
        <color rgb="FF4AC8ED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rgb="FF4AC8ED"/>
      </top>
      <bottom/>
      <diagonal/>
    </border>
    <border>
      <left style="medium">
        <color rgb="FFFFFFFF"/>
      </left>
      <right style="thin">
        <color theme="0"/>
      </right>
      <top style="thin">
        <color rgb="FFFFFFFF"/>
      </top>
      <bottom style="medium">
        <color rgb="FF4AC8ED"/>
      </bottom>
      <diagonal/>
    </border>
    <border>
      <left style="medium">
        <color rgb="FFFFFFFF"/>
      </left>
      <right/>
      <top style="thick">
        <color rgb="FFE9C04B"/>
      </top>
      <bottom style="thin">
        <color theme="0"/>
      </bottom>
      <diagonal/>
    </border>
    <border>
      <left style="thin">
        <color rgb="FFFFFFFF"/>
      </left>
      <right/>
      <top style="medium">
        <color rgb="FF4AC8ED"/>
      </top>
      <bottom style="thick">
        <color rgb="FFE9C04B"/>
      </bottom>
      <diagonal/>
    </border>
    <border>
      <left/>
      <right/>
      <top style="medium">
        <color rgb="FF4AC8ED"/>
      </top>
      <bottom style="thick">
        <color rgb="FFE9C04B"/>
      </bottom>
      <diagonal/>
    </border>
    <border>
      <left style="medium">
        <color rgb="FFFFFFFF"/>
      </left>
      <right style="medium">
        <color rgb="FFFFFFFF"/>
      </right>
      <top style="medium">
        <color rgb="FF4AC8ED"/>
      </top>
      <bottom style="thick">
        <color rgb="FFE9C04B"/>
      </bottom>
      <diagonal/>
    </border>
    <border>
      <left style="thick">
        <color rgb="FF4AC8ED"/>
      </left>
      <right/>
      <top style="thick">
        <color rgb="FFE9C04B"/>
      </top>
      <bottom/>
      <diagonal/>
    </border>
    <border>
      <left style="medium">
        <color rgb="FF4AC8ED"/>
      </left>
      <right/>
      <top/>
      <bottom style="thick">
        <color rgb="FFE9C04B"/>
      </bottom>
      <diagonal/>
    </border>
    <border>
      <left style="medium">
        <color rgb="FFFFFFFF"/>
      </left>
      <right/>
      <top/>
      <bottom style="thick">
        <color rgb="FFE9C04B"/>
      </bottom>
      <diagonal/>
    </border>
    <border>
      <left style="thin">
        <color theme="0"/>
      </left>
      <right style="thin">
        <color theme="0"/>
      </right>
      <top/>
      <bottom style="thick">
        <color rgb="FFE9C04B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Alignment="1" applyProtection="1">
      <alignment horizontal="center"/>
      <protection hidden="1"/>
    </xf>
    <xf numFmtId="9" fontId="0" fillId="0" borderId="0" xfId="0" applyNumberFormat="1" applyProtection="1">
      <protection hidden="1"/>
    </xf>
    <xf numFmtId="0" fontId="0" fillId="0" borderId="0" xfId="0" applyProtection="1">
      <protection hidden="1"/>
    </xf>
    <xf numFmtId="9" fontId="0" fillId="0" borderId="0" xfId="2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4" fontId="6" fillId="0" borderId="0" xfId="0" applyNumberFormat="1" applyFon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  <protection hidden="1"/>
    </xf>
    <xf numFmtId="9" fontId="0" fillId="0" borderId="0" xfId="2" applyFont="1" applyAlignment="1" applyProtection="1">
      <alignment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164" fontId="0" fillId="0" borderId="0" xfId="0" applyNumberFormat="1" applyProtection="1">
      <protection hidden="1"/>
    </xf>
    <xf numFmtId="14" fontId="12" fillId="3" borderId="0" xfId="0" applyNumberFormat="1" applyFont="1" applyFill="1" applyProtection="1">
      <protection hidden="1"/>
    </xf>
    <xf numFmtId="0" fontId="13" fillId="3" borderId="0" xfId="0" applyFont="1" applyFill="1" applyProtection="1">
      <protection hidden="1"/>
    </xf>
    <xf numFmtId="14" fontId="14" fillId="3" borderId="1" xfId="0" applyNumberFormat="1" applyFont="1" applyFill="1" applyBorder="1" applyAlignment="1" applyProtection="1">
      <alignment vertical="center"/>
      <protection hidden="1"/>
    </xf>
    <xf numFmtId="0" fontId="15" fillId="3" borderId="0" xfId="0" applyFont="1" applyFill="1" applyProtection="1">
      <protection hidden="1"/>
    </xf>
    <xf numFmtId="164" fontId="15" fillId="3" borderId="0" xfId="0" applyNumberFormat="1" applyFont="1" applyFill="1" applyProtection="1">
      <protection hidden="1"/>
    </xf>
    <xf numFmtId="0" fontId="16" fillId="4" borderId="2" xfId="0" applyFont="1" applyFill="1" applyBorder="1" applyAlignment="1" applyProtection="1">
      <alignment horizontal="center" vertical="center" wrapText="1"/>
      <protection hidden="1"/>
    </xf>
    <xf numFmtId="0" fontId="16" fillId="4" borderId="7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vertical="center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164" fontId="8" fillId="3" borderId="9" xfId="3" applyNumberFormat="1" applyFont="1" applyFill="1" applyBorder="1" applyAlignment="1" applyProtection="1">
      <alignment horizontal="center" vertical="center"/>
      <protection hidden="1"/>
    </xf>
    <xf numFmtId="164" fontId="9" fillId="3" borderId="9" xfId="3" applyNumberFormat="1" applyFont="1" applyFill="1" applyBorder="1" applyAlignment="1" applyProtection="1">
      <alignment horizontal="center" vertical="center"/>
      <protection hidden="1"/>
    </xf>
    <xf numFmtId="0" fontId="8" fillId="6" borderId="3" xfId="0" applyFont="1" applyFill="1" applyBorder="1" applyAlignment="1" applyProtection="1">
      <alignment vertical="center"/>
      <protection hidden="1"/>
    </xf>
    <xf numFmtId="0" fontId="8" fillId="6" borderId="10" xfId="0" applyFont="1" applyFill="1" applyBorder="1" applyAlignment="1" applyProtection="1">
      <alignment vertical="center"/>
      <protection hidden="1"/>
    </xf>
    <xf numFmtId="0" fontId="8" fillId="6" borderId="1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164" fontId="8" fillId="0" borderId="9" xfId="3" applyNumberFormat="1" applyFont="1" applyFill="1" applyBorder="1" applyAlignment="1" applyProtection="1">
      <alignment horizontal="center" vertical="center"/>
      <protection hidden="1"/>
    </xf>
    <xf numFmtId="0" fontId="8" fillId="6" borderId="13" xfId="0" applyFont="1" applyFill="1" applyBorder="1" applyAlignment="1" applyProtection="1">
      <alignment vertical="center"/>
      <protection hidden="1"/>
    </xf>
    <xf numFmtId="49" fontId="8" fillId="6" borderId="10" xfId="0" applyNumberFormat="1" applyFont="1" applyFill="1" applyBorder="1" applyAlignment="1" applyProtection="1">
      <alignment vertical="center"/>
      <protection hidden="1"/>
    </xf>
    <xf numFmtId="0" fontId="8" fillId="6" borderId="15" xfId="0" applyFont="1" applyFill="1" applyBorder="1" applyAlignment="1" applyProtection="1">
      <alignment vertical="center"/>
      <protection hidden="1"/>
    </xf>
    <xf numFmtId="0" fontId="8" fillId="6" borderId="15" xfId="0" applyFont="1" applyFill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vertical="center"/>
      <protection hidden="1"/>
    </xf>
    <xf numFmtId="0" fontId="8" fillId="0" borderId="15" xfId="0" applyFont="1" applyBorder="1" applyAlignment="1" applyProtection="1">
      <alignment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8" fillId="6" borderId="17" xfId="0" applyFont="1" applyFill="1" applyBorder="1" applyAlignment="1" applyProtection="1">
      <alignment vertical="center"/>
      <protection hidden="1"/>
    </xf>
    <xf numFmtId="0" fontId="8" fillId="6" borderId="12" xfId="0" applyFont="1" applyFill="1" applyBorder="1" applyAlignment="1" applyProtection="1">
      <alignment vertical="center"/>
      <protection hidden="1"/>
    </xf>
    <xf numFmtId="0" fontId="8" fillId="6" borderId="12" xfId="0" applyFont="1" applyFill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8" fillId="0" borderId="12" xfId="0" applyFont="1" applyBorder="1" applyAlignment="1" applyProtection="1">
      <alignment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vertical="center"/>
      <protection hidden="1"/>
    </xf>
    <xf numFmtId="0" fontId="8" fillId="6" borderId="18" xfId="0" applyFont="1" applyFill="1" applyBorder="1" applyAlignment="1" applyProtection="1">
      <alignment vertical="center"/>
      <protection hidden="1"/>
    </xf>
    <xf numFmtId="0" fontId="20" fillId="3" borderId="0" xfId="0" applyFont="1" applyFill="1" applyAlignment="1" applyProtection="1">
      <alignment vertical="center"/>
      <protection hidden="1"/>
    </xf>
    <xf numFmtId="164" fontId="21" fillId="3" borderId="0" xfId="0" applyNumberFormat="1" applyFont="1" applyFill="1" applyAlignment="1" applyProtection="1">
      <alignment horizontal="center" vertical="center"/>
      <protection hidden="1"/>
    </xf>
    <xf numFmtId="49" fontId="8" fillId="0" borderId="12" xfId="0" applyNumberFormat="1" applyFont="1" applyBorder="1" applyAlignment="1" applyProtection="1">
      <alignment vertical="center"/>
      <protection hidden="1"/>
    </xf>
    <xf numFmtId="49" fontId="8" fillId="6" borderId="12" xfId="0" applyNumberFormat="1" applyFont="1" applyFill="1" applyBorder="1" applyAlignment="1" applyProtection="1">
      <alignment vertical="center"/>
      <protection hidden="1"/>
    </xf>
    <xf numFmtId="164" fontId="10" fillId="3" borderId="0" xfId="0" applyNumberFormat="1" applyFont="1" applyFill="1" applyAlignment="1" applyProtection="1">
      <alignment horizontal="center" vertical="center"/>
      <protection hidden="1"/>
    </xf>
    <xf numFmtId="0" fontId="11" fillId="6" borderId="18" xfId="0" applyFont="1" applyFill="1" applyBorder="1" applyAlignment="1" applyProtection="1">
      <alignment vertical="center" wrapText="1"/>
      <protection hidden="1"/>
    </xf>
    <xf numFmtId="0" fontId="11" fillId="0" borderId="18" xfId="0" applyFont="1" applyBorder="1" applyAlignment="1" applyProtection="1">
      <alignment vertical="center" wrapText="1"/>
      <protection hidden="1"/>
    </xf>
    <xf numFmtId="164" fontId="8" fillId="3" borderId="10" xfId="3" applyNumberFormat="1" applyFont="1" applyFill="1" applyBorder="1" applyAlignment="1" applyProtection="1">
      <alignment horizontal="center" vertical="center"/>
      <protection hidden="1"/>
    </xf>
    <xf numFmtId="0" fontId="8" fillId="3" borderId="19" xfId="0" applyFont="1" applyFill="1" applyBorder="1" applyAlignment="1" applyProtection="1">
      <alignment vertical="center"/>
      <protection hidden="1"/>
    </xf>
    <xf numFmtId="0" fontId="5" fillId="3" borderId="19" xfId="0" applyFont="1" applyFill="1" applyBorder="1" applyAlignment="1" applyProtection="1">
      <alignment horizontal="center" vertical="center"/>
      <protection hidden="1"/>
    </xf>
    <xf numFmtId="164" fontId="8" fillId="3" borderId="19" xfId="3" applyNumberFormat="1" applyFont="1" applyFill="1" applyBorder="1" applyAlignment="1" applyProtection="1">
      <alignment horizontal="center" vertical="center"/>
      <protection hidden="1"/>
    </xf>
    <xf numFmtId="164" fontId="8" fillId="3" borderId="19" xfId="1" applyNumberFormat="1" applyFont="1" applyFill="1" applyBorder="1" applyAlignment="1" applyProtection="1">
      <alignment horizontal="center" vertical="center"/>
      <protection hidden="1"/>
    </xf>
    <xf numFmtId="49" fontId="8" fillId="3" borderId="9" xfId="0" applyNumberFormat="1" applyFont="1" applyFill="1" applyBorder="1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164" fontId="23" fillId="3" borderId="9" xfId="3" applyNumberFormat="1" applyFont="1" applyFill="1" applyBorder="1" applyAlignment="1" applyProtection="1">
      <alignment horizontal="center" vertical="center"/>
      <protection hidden="1"/>
    </xf>
    <xf numFmtId="164" fontId="23" fillId="0" borderId="9" xfId="3" applyNumberFormat="1" applyFont="1" applyFill="1" applyBorder="1" applyAlignment="1" applyProtection="1">
      <alignment horizontal="center" vertical="center"/>
      <protection hidden="1"/>
    </xf>
    <xf numFmtId="0" fontId="25" fillId="4" borderId="7" xfId="0" applyFont="1" applyFill="1" applyBorder="1" applyAlignment="1" applyProtection="1">
      <alignment horizontal="center" vertical="center" wrapText="1"/>
      <protection hidden="1"/>
    </xf>
    <xf numFmtId="164" fontId="24" fillId="5" borderId="19" xfId="3" applyNumberFormat="1" applyFont="1" applyFill="1" applyBorder="1" applyAlignment="1" applyProtection="1">
      <alignment horizontal="center" vertical="center"/>
      <protection hidden="1"/>
    </xf>
    <xf numFmtId="164" fontId="24" fillId="5" borderId="0" xfId="3" applyNumberFormat="1" applyFont="1" applyFill="1" applyBorder="1" applyAlignment="1" applyProtection="1">
      <alignment horizontal="center" vertical="center"/>
      <protection hidden="1"/>
    </xf>
    <xf numFmtId="9" fontId="26" fillId="0" borderId="0" xfId="2" applyFont="1" applyFill="1" applyBorder="1" applyAlignment="1" applyProtection="1">
      <alignment horizontal="center" vertical="center"/>
      <protection hidden="1"/>
    </xf>
    <xf numFmtId="164" fontId="9" fillId="7" borderId="21" xfId="3" applyNumberFormat="1" applyFont="1" applyFill="1" applyBorder="1" applyAlignment="1" applyProtection="1">
      <alignment horizontal="center" vertical="center"/>
      <protection hidden="1"/>
    </xf>
    <xf numFmtId="9" fontId="26" fillId="8" borderId="20" xfId="2" applyFont="1" applyFill="1" applyBorder="1" applyAlignment="1" applyProtection="1">
      <alignment horizontal="center" vertical="center"/>
      <protection hidden="1"/>
    </xf>
    <xf numFmtId="164" fontId="8" fillId="6" borderId="19" xfId="3" applyNumberFormat="1" applyFont="1" applyFill="1" applyBorder="1" applyAlignment="1" applyProtection="1">
      <alignment horizontal="center" vertical="center"/>
      <protection hidden="1"/>
    </xf>
    <xf numFmtId="164" fontId="8" fillId="3" borderId="22" xfId="3" applyNumberFormat="1" applyFont="1" applyFill="1" applyBorder="1" applyAlignment="1" applyProtection="1">
      <alignment horizontal="center" vertical="center"/>
      <protection hidden="1"/>
    </xf>
    <xf numFmtId="164" fontId="8" fillId="6" borderId="22" xfId="3" applyNumberFormat="1" applyFont="1" applyFill="1" applyBorder="1" applyAlignment="1" applyProtection="1">
      <alignment horizontal="center" vertical="center"/>
      <protection hidden="1"/>
    </xf>
    <xf numFmtId="164" fontId="8" fillId="6" borderId="14" xfId="3" applyNumberFormat="1" applyFont="1" applyFill="1" applyBorder="1" applyAlignment="1" applyProtection="1">
      <alignment horizontal="center" vertical="center"/>
      <protection hidden="1"/>
    </xf>
    <xf numFmtId="164" fontId="8" fillId="6" borderId="0" xfId="3" applyNumberFormat="1" applyFont="1" applyFill="1" applyBorder="1" applyAlignment="1" applyProtection="1">
      <alignment horizontal="center" vertical="center"/>
      <protection hidden="1"/>
    </xf>
    <xf numFmtId="9" fontId="26" fillId="8" borderId="24" xfId="2" applyFont="1" applyFill="1" applyBorder="1" applyAlignment="1" applyProtection="1">
      <alignment horizontal="center" vertical="center"/>
      <protection hidden="1"/>
    </xf>
    <xf numFmtId="9" fontId="26" fillId="8" borderId="25" xfId="2" applyFont="1" applyFill="1" applyBorder="1" applyAlignment="1" applyProtection="1">
      <alignment horizontal="center" vertical="center"/>
      <protection hidden="1"/>
    </xf>
    <xf numFmtId="164" fontId="9" fillId="7" borderId="11" xfId="3" applyNumberFormat="1" applyFont="1" applyFill="1" applyBorder="1" applyAlignment="1" applyProtection="1">
      <alignment horizontal="center" vertical="center"/>
      <protection hidden="1"/>
    </xf>
    <xf numFmtId="164" fontId="9" fillId="7" borderId="10" xfId="3" applyNumberFormat="1" applyFont="1" applyFill="1" applyBorder="1" applyAlignment="1" applyProtection="1">
      <alignment horizontal="center" vertical="center"/>
      <protection hidden="1"/>
    </xf>
    <xf numFmtId="164" fontId="8" fillId="0" borderId="19" xfId="3" applyNumberFormat="1" applyFont="1" applyFill="1" applyBorder="1" applyAlignment="1" applyProtection="1">
      <alignment horizontal="center" vertical="center"/>
      <protection hidden="1"/>
    </xf>
    <xf numFmtId="164" fontId="8" fillId="0" borderId="22" xfId="3" applyNumberFormat="1" applyFont="1" applyFill="1" applyBorder="1" applyAlignment="1" applyProtection="1">
      <alignment horizontal="center" vertical="center"/>
      <protection hidden="1"/>
    </xf>
    <xf numFmtId="9" fontId="26" fillId="9" borderId="26" xfId="2" applyFont="1" applyFill="1" applyBorder="1" applyAlignment="1" applyProtection="1">
      <alignment horizontal="center" vertical="center"/>
      <protection hidden="1"/>
    </xf>
    <xf numFmtId="9" fontId="26" fillId="9" borderId="0" xfId="2" applyFont="1" applyFill="1" applyBorder="1" applyAlignment="1" applyProtection="1">
      <alignment horizontal="center" vertical="center"/>
      <protection hidden="1"/>
    </xf>
    <xf numFmtId="164" fontId="9" fillId="8" borderId="11" xfId="3" applyNumberFormat="1" applyFont="1" applyFill="1" applyBorder="1" applyAlignment="1" applyProtection="1">
      <alignment horizontal="center" vertical="center"/>
      <protection hidden="1"/>
    </xf>
    <xf numFmtId="164" fontId="24" fillId="2" borderId="19" xfId="3" applyNumberFormat="1" applyFont="1" applyFill="1" applyBorder="1" applyAlignment="1" applyProtection="1">
      <alignment horizontal="center" vertical="center"/>
      <protection hidden="1"/>
    </xf>
    <xf numFmtId="9" fontId="26" fillId="8" borderId="26" xfId="2" applyFont="1" applyFill="1" applyBorder="1" applyAlignment="1" applyProtection="1">
      <alignment horizontal="center" vertical="center"/>
      <protection hidden="1"/>
    </xf>
    <xf numFmtId="164" fontId="8" fillId="0" borderId="28" xfId="3" applyNumberFormat="1" applyFont="1" applyFill="1" applyBorder="1" applyAlignment="1" applyProtection="1">
      <alignment horizontal="center" vertical="center"/>
      <protection hidden="1"/>
    </xf>
    <xf numFmtId="9" fontId="26" fillId="8" borderId="27" xfId="2" applyFont="1" applyFill="1" applyBorder="1" applyAlignment="1" applyProtection="1">
      <alignment horizontal="center" vertical="center"/>
      <protection hidden="1"/>
    </xf>
    <xf numFmtId="164" fontId="8" fillId="0" borderId="14" xfId="3" applyNumberFormat="1" applyFont="1" applyFill="1" applyBorder="1" applyAlignment="1" applyProtection="1">
      <alignment horizontal="center" vertical="center"/>
      <protection hidden="1"/>
    </xf>
    <xf numFmtId="9" fontId="26" fillId="8" borderId="29" xfId="2" applyFont="1" applyFill="1" applyBorder="1" applyAlignment="1" applyProtection="1">
      <alignment horizontal="center" vertical="center"/>
      <protection hidden="1"/>
    </xf>
    <xf numFmtId="9" fontId="26" fillId="8" borderId="30" xfId="2" applyFont="1" applyFill="1" applyBorder="1" applyAlignment="1" applyProtection="1">
      <alignment horizontal="center" vertical="center"/>
      <protection hidden="1"/>
    </xf>
    <xf numFmtId="164" fontId="9" fillId="8" borderId="20" xfId="3" applyNumberFormat="1" applyFont="1" applyFill="1" applyBorder="1" applyAlignment="1" applyProtection="1">
      <alignment horizontal="center" vertical="center"/>
      <protection hidden="1"/>
    </xf>
    <xf numFmtId="164" fontId="9" fillId="7" borderId="20" xfId="3" applyNumberFormat="1" applyFont="1" applyFill="1" applyBorder="1" applyAlignment="1" applyProtection="1">
      <alignment horizontal="center" vertical="center"/>
      <protection hidden="1"/>
    </xf>
    <xf numFmtId="164" fontId="9" fillId="8" borderId="24" xfId="3" applyNumberFormat="1" applyFont="1" applyFill="1" applyBorder="1" applyAlignment="1" applyProtection="1">
      <alignment horizontal="center" vertical="center"/>
      <protection hidden="1"/>
    </xf>
    <xf numFmtId="164" fontId="24" fillId="2" borderId="20" xfId="3" applyNumberFormat="1" applyFont="1" applyFill="1" applyBorder="1" applyAlignment="1" applyProtection="1">
      <alignment horizontal="center" vertical="center"/>
      <protection hidden="1"/>
    </xf>
    <xf numFmtId="164" fontId="24" fillId="5" borderId="20" xfId="3" applyNumberFormat="1" applyFont="1" applyFill="1" applyBorder="1" applyAlignment="1" applyProtection="1">
      <alignment horizontal="center" vertical="center"/>
      <protection hidden="1"/>
    </xf>
    <xf numFmtId="164" fontId="8" fillId="0" borderId="0" xfId="3" applyNumberFormat="1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164" fontId="8" fillId="3" borderId="14" xfId="3" applyNumberFormat="1" applyFont="1" applyFill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vertical="center"/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164" fontId="8" fillId="0" borderId="32" xfId="3" applyNumberFormat="1" applyFont="1" applyFill="1" applyBorder="1" applyAlignment="1" applyProtection="1">
      <alignment horizontal="center" vertical="center"/>
      <protection hidden="1"/>
    </xf>
    <xf numFmtId="0" fontId="8" fillId="6" borderId="6" xfId="0" applyFont="1" applyFill="1" applyBorder="1" applyAlignment="1" applyProtection="1">
      <alignment vertical="center"/>
      <protection hidden="1"/>
    </xf>
    <xf numFmtId="164" fontId="9" fillId="7" borderId="26" xfId="3" applyNumberFormat="1" applyFont="1" applyFill="1" applyBorder="1" applyAlignment="1" applyProtection="1">
      <alignment horizontal="center" vertical="center"/>
      <protection hidden="1"/>
    </xf>
    <xf numFmtId="164" fontId="24" fillId="5" borderId="26" xfId="3" applyNumberFormat="1" applyFont="1" applyFill="1" applyBorder="1" applyAlignment="1" applyProtection="1">
      <alignment horizontal="center" vertical="center"/>
      <protection hidden="1"/>
    </xf>
    <xf numFmtId="9" fontId="27" fillId="2" borderId="20" xfId="2" applyFont="1" applyFill="1" applyBorder="1" applyAlignment="1" applyProtection="1">
      <alignment horizontal="center" vertical="center"/>
      <protection hidden="1"/>
    </xf>
    <xf numFmtId="9" fontId="27" fillId="2" borderId="25" xfId="2" applyFont="1" applyFill="1" applyBorder="1" applyAlignment="1" applyProtection="1">
      <alignment horizontal="center" vertical="center"/>
      <protection hidden="1"/>
    </xf>
    <xf numFmtId="9" fontId="27" fillId="2" borderId="26" xfId="2" applyFont="1" applyFill="1" applyBorder="1" applyAlignment="1" applyProtection="1">
      <alignment horizontal="center" vertical="center"/>
      <protection hidden="1"/>
    </xf>
    <xf numFmtId="9" fontId="27" fillId="2" borderId="24" xfId="2" applyFont="1" applyFill="1" applyBorder="1" applyAlignment="1" applyProtection="1">
      <alignment horizontal="center" vertical="center"/>
      <protection hidden="1"/>
    </xf>
    <xf numFmtId="9" fontId="27" fillId="2" borderId="23" xfId="2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 wrapText="1"/>
      <protection hidden="1"/>
    </xf>
    <xf numFmtId="0" fontId="16" fillId="4" borderId="33" xfId="0" applyFont="1" applyFill="1" applyBorder="1" applyAlignment="1" applyProtection="1">
      <alignment horizontal="center" vertical="center" wrapText="1"/>
      <protection hidden="1"/>
    </xf>
    <xf numFmtId="0" fontId="0" fillId="9" borderId="0" xfId="0" applyFill="1"/>
    <xf numFmtId="0" fontId="28" fillId="3" borderId="8" xfId="0" applyFont="1" applyFill="1" applyBorder="1" applyAlignment="1" applyProtection="1">
      <alignment vertical="center"/>
      <protection hidden="1"/>
    </xf>
    <xf numFmtId="0" fontId="17" fillId="10" borderId="0" xfId="0" applyFont="1" applyFill="1" applyAlignment="1" applyProtection="1">
      <alignment horizontal="center" wrapText="1"/>
      <protection hidden="1"/>
    </xf>
    <xf numFmtId="164" fontId="17" fillId="10" borderId="0" xfId="0" applyNumberFormat="1" applyFont="1" applyFill="1" applyAlignment="1" applyProtection="1">
      <alignment horizontal="center" wrapText="1"/>
      <protection hidden="1"/>
    </xf>
    <xf numFmtId="0" fontId="16" fillId="4" borderId="34" xfId="0" applyFont="1" applyFill="1" applyBorder="1" applyAlignment="1" applyProtection="1">
      <alignment horizontal="center" vertical="center" wrapText="1"/>
      <protection hidden="1"/>
    </xf>
    <xf numFmtId="164" fontId="22" fillId="5" borderId="20" xfId="0" applyNumberFormat="1" applyFont="1" applyFill="1" applyBorder="1" applyAlignment="1" applyProtection="1">
      <alignment horizontal="center" vertical="center" wrapText="1"/>
      <protection hidden="1"/>
    </xf>
    <xf numFmtId="164" fontId="16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28" fillId="3" borderId="4" xfId="0" applyFont="1" applyFill="1" applyBorder="1" applyAlignment="1" applyProtection="1">
      <alignment vertical="center"/>
      <protection hidden="1"/>
    </xf>
    <xf numFmtId="0" fontId="17" fillId="10" borderId="37" xfId="0" applyFont="1" applyFill="1" applyBorder="1" applyAlignment="1" applyProtection="1">
      <alignment horizontal="left" vertical="center"/>
      <protection hidden="1"/>
    </xf>
    <xf numFmtId="0" fontId="4" fillId="10" borderId="37" xfId="0" applyFont="1" applyFill="1" applyBorder="1" applyAlignment="1" applyProtection="1">
      <alignment vertical="center"/>
      <protection hidden="1"/>
    </xf>
    <xf numFmtId="164" fontId="5" fillId="10" borderId="37" xfId="0" applyNumberFormat="1" applyFont="1" applyFill="1" applyBorder="1" applyAlignment="1" applyProtection="1">
      <alignment vertical="center"/>
      <protection hidden="1"/>
    </xf>
    <xf numFmtId="164" fontId="5" fillId="10" borderId="0" xfId="0" applyNumberFormat="1" applyFont="1" applyFill="1" applyAlignment="1" applyProtection="1">
      <alignment vertical="center"/>
      <protection hidden="1"/>
    </xf>
    <xf numFmtId="164" fontId="5" fillId="10" borderId="38" xfId="0" applyNumberFormat="1" applyFont="1" applyFill="1" applyBorder="1" applyAlignment="1" applyProtection="1">
      <alignment vertical="center"/>
      <protection hidden="1"/>
    </xf>
    <xf numFmtId="0" fontId="17" fillId="10" borderId="35" xfId="0" applyFont="1" applyFill="1" applyBorder="1" applyAlignment="1" applyProtection="1">
      <alignment horizontal="center" wrapText="1"/>
      <protection hidden="1"/>
    </xf>
    <xf numFmtId="164" fontId="17" fillId="10" borderId="35" xfId="0" applyNumberFormat="1" applyFont="1" applyFill="1" applyBorder="1" applyAlignment="1" applyProtection="1">
      <alignment horizontal="center" wrapText="1"/>
      <protection hidden="1"/>
    </xf>
    <xf numFmtId="0" fontId="28" fillId="10" borderId="36" xfId="0" applyFont="1" applyFill="1" applyBorder="1" applyAlignment="1" applyProtection="1">
      <alignment horizontal="left" vertical="center"/>
      <protection hidden="1"/>
    </xf>
    <xf numFmtId="0" fontId="17" fillId="10" borderId="0" xfId="0" applyFont="1" applyFill="1" applyAlignment="1" applyProtection="1">
      <alignment vertical="center"/>
      <protection hidden="1"/>
    </xf>
    <xf numFmtId="164" fontId="19" fillId="10" borderId="0" xfId="0" applyNumberFormat="1" applyFont="1" applyFill="1" applyAlignment="1" applyProtection="1">
      <alignment horizontal="center" vertical="center"/>
      <protection hidden="1"/>
    </xf>
    <xf numFmtId="0" fontId="17" fillId="3" borderId="35" xfId="0" applyFont="1" applyFill="1" applyBorder="1" applyAlignment="1" applyProtection="1">
      <alignment horizontal="center" wrapText="1"/>
      <protection hidden="1"/>
    </xf>
    <xf numFmtId="164" fontId="17" fillId="3" borderId="35" xfId="0" applyNumberFormat="1" applyFont="1" applyFill="1" applyBorder="1" applyAlignment="1" applyProtection="1">
      <alignment horizontal="center" wrapText="1"/>
      <protection hidden="1"/>
    </xf>
    <xf numFmtId="0" fontId="8" fillId="0" borderId="39" xfId="0" applyFont="1" applyBorder="1" applyAlignment="1" applyProtection="1">
      <alignment vertical="center"/>
      <protection hidden="1"/>
    </xf>
    <xf numFmtId="0" fontId="8" fillId="0" borderId="40" xfId="0" applyFont="1" applyBorder="1" applyAlignment="1" applyProtection="1">
      <alignment vertical="center"/>
      <protection hidden="1"/>
    </xf>
    <xf numFmtId="0" fontId="8" fillId="0" borderId="40" xfId="0" applyFont="1" applyBorder="1" applyAlignment="1" applyProtection="1">
      <alignment horizontal="center" vertical="center"/>
      <protection hidden="1"/>
    </xf>
    <xf numFmtId="0" fontId="28" fillId="10" borderId="36" xfId="0" applyFont="1" applyFill="1" applyBorder="1" applyAlignment="1" applyProtection="1">
      <alignment vertical="center"/>
      <protection hidden="1"/>
    </xf>
    <xf numFmtId="0" fontId="17" fillId="10" borderId="37" xfId="0" applyFont="1" applyFill="1" applyBorder="1" applyAlignment="1" applyProtection="1">
      <alignment vertical="center"/>
      <protection hidden="1"/>
    </xf>
    <xf numFmtId="164" fontId="5" fillId="10" borderId="37" xfId="0" applyNumberFormat="1" applyFont="1" applyFill="1" applyBorder="1" applyAlignment="1" applyProtection="1">
      <alignment horizontal="center" vertical="center"/>
      <protection hidden="1"/>
    </xf>
    <xf numFmtId="164" fontId="5" fillId="10" borderId="38" xfId="0" applyNumberFormat="1" applyFont="1" applyFill="1" applyBorder="1" applyAlignment="1" applyProtection="1">
      <alignment horizontal="center" vertical="center"/>
      <protection hidden="1"/>
    </xf>
    <xf numFmtId="164" fontId="19" fillId="10" borderId="37" xfId="0" applyNumberFormat="1" applyFont="1" applyFill="1" applyBorder="1" applyAlignment="1" applyProtection="1">
      <alignment horizontal="center" vertical="center"/>
      <protection hidden="1"/>
    </xf>
    <xf numFmtId="9" fontId="26" fillId="9" borderId="37" xfId="2" applyFont="1" applyFill="1" applyBorder="1" applyAlignment="1" applyProtection="1">
      <alignment horizontal="center" vertical="center"/>
      <protection hidden="1"/>
    </xf>
    <xf numFmtId="164" fontId="19" fillId="10" borderId="38" xfId="0" applyNumberFormat="1" applyFont="1" applyFill="1" applyBorder="1" applyAlignment="1" applyProtection="1">
      <alignment horizontal="center" vertical="center"/>
      <protection hidden="1"/>
    </xf>
    <xf numFmtId="0" fontId="28" fillId="10" borderId="6" xfId="0" applyFont="1" applyFill="1" applyBorder="1" applyAlignment="1" applyProtection="1">
      <alignment vertical="center"/>
      <protection hidden="1"/>
    </xf>
    <xf numFmtId="0" fontId="8" fillId="6" borderId="41" xfId="0" applyFont="1" applyFill="1" applyBorder="1" applyAlignment="1" applyProtection="1">
      <alignment vertical="center"/>
      <protection hidden="1"/>
    </xf>
    <xf numFmtId="0" fontId="8" fillId="6" borderId="42" xfId="0" applyFont="1" applyFill="1" applyBorder="1" applyAlignment="1" applyProtection="1">
      <alignment vertical="center"/>
      <protection hidden="1"/>
    </xf>
    <xf numFmtId="0" fontId="8" fillId="6" borderId="42" xfId="0" applyFont="1" applyFill="1" applyBorder="1" applyAlignment="1" applyProtection="1">
      <alignment horizontal="center" vertical="center"/>
      <protection hidden="1"/>
    </xf>
    <xf numFmtId="164" fontId="8" fillId="6" borderId="42" xfId="3" applyNumberFormat="1" applyFont="1" applyFill="1" applyBorder="1" applyAlignment="1" applyProtection="1">
      <alignment horizontal="center" vertical="center"/>
      <protection hidden="1"/>
    </xf>
    <xf numFmtId="0" fontId="28" fillId="3" borderId="6" xfId="0" applyFont="1" applyFill="1" applyBorder="1" applyAlignment="1" applyProtection="1">
      <alignment vertical="center"/>
      <protection hidden="1"/>
    </xf>
    <xf numFmtId="164" fontId="9" fillId="7" borderId="23" xfId="3" applyNumberFormat="1" applyFont="1" applyFill="1" applyBorder="1" applyAlignment="1" applyProtection="1">
      <alignment horizontal="center" vertical="center"/>
      <protection hidden="1"/>
    </xf>
    <xf numFmtId="9" fontId="26" fillId="8" borderId="23" xfId="2" applyFont="1" applyFill="1" applyBorder="1" applyAlignment="1" applyProtection="1">
      <alignment horizontal="center" vertical="center"/>
      <protection hidden="1"/>
    </xf>
    <xf numFmtId="164" fontId="24" fillId="5" borderId="23" xfId="3" applyNumberFormat="1" applyFont="1" applyFill="1" applyBorder="1" applyAlignment="1" applyProtection="1">
      <alignment horizontal="center" vertical="center"/>
      <protection hidden="1"/>
    </xf>
    <xf numFmtId="0" fontId="5" fillId="3" borderId="43" xfId="0" applyFont="1" applyFill="1" applyBorder="1" applyAlignment="1" applyProtection="1">
      <alignment vertical="center"/>
      <protection hidden="1"/>
    </xf>
    <xf numFmtId="0" fontId="8" fillId="3" borderId="43" xfId="0" applyFont="1" applyFill="1" applyBorder="1" applyAlignment="1" applyProtection="1">
      <alignment vertical="center"/>
      <protection hidden="1"/>
    </xf>
    <xf numFmtId="0" fontId="5" fillId="3" borderId="44" xfId="0" applyFont="1" applyFill="1" applyBorder="1" applyAlignment="1" applyProtection="1">
      <alignment horizontal="center" vertical="center"/>
      <protection hidden="1"/>
    </xf>
    <xf numFmtId="164" fontId="8" fillId="3" borderId="44" xfId="3" applyNumberFormat="1" applyFont="1" applyFill="1" applyBorder="1" applyAlignment="1" applyProtection="1">
      <alignment horizontal="center" vertical="center"/>
      <protection hidden="1"/>
    </xf>
    <xf numFmtId="9" fontId="26" fillId="0" borderId="43" xfId="2" applyFont="1" applyFill="1" applyBorder="1" applyAlignment="1" applyProtection="1">
      <alignment horizontal="center" vertical="center"/>
      <protection hidden="1"/>
    </xf>
    <xf numFmtId="164" fontId="8" fillId="3" borderId="44" xfId="1" applyNumberFormat="1" applyFont="1" applyFill="1" applyBorder="1" applyAlignment="1" applyProtection="1">
      <alignment horizontal="center" vertical="center"/>
      <protection hidden="1"/>
    </xf>
    <xf numFmtId="164" fontId="9" fillId="8" borderId="23" xfId="3" applyNumberFormat="1" applyFont="1" applyFill="1" applyBorder="1" applyAlignment="1" applyProtection="1">
      <alignment horizontal="center" vertical="center"/>
      <protection hidden="1"/>
    </xf>
    <xf numFmtId="164" fontId="24" fillId="2" borderId="23" xfId="3" applyNumberFormat="1" applyFont="1" applyFill="1" applyBorder="1" applyAlignment="1" applyProtection="1">
      <alignment horizontal="center" vertical="center"/>
      <protection hidden="1"/>
    </xf>
    <xf numFmtId="0" fontId="18" fillId="3" borderId="43" xfId="0" applyFont="1" applyFill="1" applyBorder="1" applyAlignment="1" applyProtection="1">
      <alignment vertical="center"/>
      <protection hidden="1"/>
    </xf>
    <xf numFmtId="0" fontId="18" fillId="3" borderId="44" xfId="0" applyFont="1" applyFill="1" applyBorder="1" applyAlignment="1" applyProtection="1">
      <alignment vertical="center"/>
      <protection hidden="1"/>
    </xf>
    <xf numFmtId="0" fontId="4" fillId="3" borderId="44" xfId="0" applyFont="1" applyFill="1" applyBorder="1" applyProtection="1">
      <protection hidden="1"/>
    </xf>
    <xf numFmtId="164" fontId="5" fillId="3" borderId="44" xfId="0" applyNumberFormat="1" applyFont="1" applyFill="1" applyBorder="1" applyAlignment="1" applyProtection="1">
      <alignment horizontal="center"/>
      <protection hidden="1"/>
    </xf>
    <xf numFmtId="164" fontId="5" fillId="3" borderId="45" xfId="0" applyNumberFormat="1" applyFont="1" applyFill="1" applyBorder="1" applyAlignment="1" applyProtection="1">
      <alignment horizontal="center"/>
      <protection hidden="1"/>
    </xf>
    <xf numFmtId="0" fontId="28" fillId="3" borderId="5" xfId="0" applyFont="1" applyFill="1" applyBorder="1" applyAlignment="1" applyProtection="1">
      <alignment vertical="center"/>
      <protection hidden="1"/>
    </xf>
    <xf numFmtId="9" fontId="26" fillId="0" borderId="5" xfId="2" applyFont="1" applyFill="1" applyBorder="1" applyAlignment="1" applyProtection="1">
      <alignment horizontal="center" vertical="center"/>
      <protection hidden="1"/>
    </xf>
    <xf numFmtId="0" fontId="28" fillId="10" borderId="3" xfId="0" applyFont="1" applyFill="1" applyBorder="1" applyAlignment="1" applyProtection="1">
      <alignment vertical="center"/>
      <protection hidden="1"/>
    </xf>
    <xf numFmtId="0" fontId="18" fillId="3" borderId="46" xfId="0" applyFont="1" applyFill="1" applyBorder="1" applyAlignment="1" applyProtection="1">
      <alignment vertical="center"/>
      <protection hidden="1"/>
    </xf>
    <xf numFmtId="0" fontId="4" fillId="3" borderId="46" xfId="0" applyFont="1" applyFill="1" applyBorder="1" applyProtection="1">
      <protection hidden="1"/>
    </xf>
    <xf numFmtId="164" fontId="5" fillId="3" borderId="46" xfId="0" applyNumberFormat="1" applyFont="1" applyFill="1" applyBorder="1" applyProtection="1">
      <protection hidden="1"/>
    </xf>
    <xf numFmtId="0" fontId="18" fillId="3" borderId="47" xfId="0" applyFont="1" applyFill="1" applyBorder="1" applyAlignment="1" applyProtection="1">
      <alignment vertical="center"/>
      <protection hidden="1"/>
    </xf>
    <xf numFmtId="0" fontId="4" fillId="3" borderId="47" xfId="0" applyFont="1" applyFill="1" applyBorder="1" applyProtection="1">
      <protection hidden="1"/>
    </xf>
    <xf numFmtId="164" fontId="5" fillId="3" borderId="47" xfId="0" applyNumberFormat="1" applyFont="1" applyFill="1" applyBorder="1" applyProtection="1">
      <protection hidden="1"/>
    </xf>
    <xf numFmtId="0" fontId="8" fillId="10" borderId="0" xfId="0" applyFont="1" applyFill="1" applyAlignment="1" applyProtection="1">
      <alignment vertical="center"/>
      <protection hidden="1"/>
    </xf>
    <xf numFmtId="49" fontId="8" fillId="10" borderId="0" xfId="0" applyNumberFormat="1" applyFont="1" applyFill="1" applyAlignment="1" applyProtection="1">
      <alignment vertical="center"/>
      <protection hidden="1"/>
    </xf>
    <xf numFmtId="0" fontId="8" fillId="10" borderId="0" xfId="0" applyFont="1" applyFill="1" applyAlignment="1" applyProtection="1">
      <alignment horizontal="center" vertical="center"/>
      <protection hidden="1"/>
    </xf>
    <xf numFmtId="164" fontId="9" fillId="10" borderId="0" xfId="3" applyNumberFormat="1" applyFont="1" applyFill="1" applyBorder="1" applyAlignment="1" applyProtection="1">
      <alignment horizontal="center" vertical="center"/>
      <protection hidden="1"/>
    </xf>
    <xf numFmtId="164" fontId="24" fillId="10" borderId="0" xfId="3" applyNumberFormat="1" applyFont="1" applyFill="1" applyBorder="1" applyAlignment="1" applyProtection="1">
      <alignment horizontal="center" vertical="center"/>
      <protection hidden="1"/>
    </xf>
    <xf numFmtId="9" fontId="27" fillId="9" borderId="0" xfId="2" applyFont="1" applyFill="1" applyBorder="1" applyAlignment="1" applyProtection="1">
      <alignment horizontal="center" vertical="center"/>
      <protection hidden="1"/>
    </xf>
    <xf numFmtId="164" fontId="8" fillId="10" borderId="0" xfId="3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 applyProtection="1">
      <protection hidden="1"/>
    </xf>
    <xf numFmtId="164" fontId="0" fillId="9" borderId="0" xfId="0" applyNumberFormat="1" applyFill="1" applyProtection="1">
      <protection hidden="1"/>
    </xf>
    <xf numFmtId="0" fontId="8" fillId="3" borderId="49" xfId="0" applyFont="1" applyFill="1" applyBorder="1" applyAlignment="1" applyProtection="1">
      <alignment vertical="center"/>
      <protection hidden="1"/>
    </xf>
    <xf numFmtId="49" fontId="8" fillId="3" borderId="50" xfId="0" applyNumberFormat="1" applyFont="1" applyFill="1" applyBorder="1" applyAlignment="1" applyProtection="1">
      <alignment vertical="center"/>
      <protection hidden="1"/>
    </xf>
    <xf numFmtId="0" fontId="8" fillId="3" borderId="50" xfId="0" applyFont="1" applyFill="1" applyBorder="1" applyAlignment="1" applyProtection="1">
      <alignment horizontal="center" vertical="center"/>
      <protection hidden="1"/>
    </xf>
    <xf numFmtId="164" fontId="24" fillId="5" borderId="28" xfId="3" applyNumberFormat="1" applyFont="1" applyFill="1" applyBorder="1" applyAlignment="1" applyProtection="1">
      <alignment horizontal="center" vertical="center"/>
      <protection hidden="1"/>
    </xf>
    <xf numFmtId="164" fontId="8" fillId="3" borderId="28" xfId="3" applyNumberFormat="1" applyFont="1" applyFill="1" applyBorder="1" applyAlignment="1" applyProtection="1">
      <alignment horizontal="center" vertical="center"/>
      <protection hidden="1"/>
    </xf>
    <xf numFmtId="9" fontId="26" fillId="8" borderId="51" xfId="2" applyFont="1" applyFill="1" applyBorder="1" applyAlignment="1" applyProtection="1">
      <alignment horizontal="center" vertical="center"/>
      <protection hidden="1"/>
    </xf>
    <xf numFmtId="0" fontId="0" fillId="9" borderId="52" xfId="0" applyFill="1" applyBorder="1" applyProtection="1">
      <protection hidden="1"/>
    </xf>
    <xf numFmtId="164" fontId="0" fillId="9" borderId="52" xfId="0" applyNumberFormat="1" applyFill="1" applyBorder="1" applyProtection="1">
      <protection hidden="1"/>
    </xf>
    <xf numFmtId="0" fontId="7" fillId="3" borderId="5" xfId="0" applyFont="1" applyFill="1" applyBorder="1" applyAlignment="1" applyProtection="1">
      <alignment vertical="center"/>
      <protection hidden="1"/>
    </xf>
    <xf numFmtId="164" fontId="10" fillId="3" borderId="5" xfId="0" applyNumberFormat="1" applyFont="1" applyFill="1" applyBorder="1" applyAlignment="1" applyProtection="1">
      <alignment vertical="center"/>
      <protection hidden="1"/>
    </xf>
    <xf numFmtId="164" fontId="8" fillId="3" borderId="54" xfId="3" applyNumberFormat="1" applyFont="1" applyFill="1" applyBorder="1" applyAlignment="1" applyProtection="1">
      <alignment horizontal="center" vertical="center"/>
      <protection hidden="1"/>
    </xf>
    <xf numFmtId="0" fontId="18" fillId="3" borderId="55" xfId="0" applyFont="1" applyFill="1" applyBorder="1" applyAlignment="1" applyProtection="1">
      <alignment vertical="center"/>
      <protection hidden="1"/>
    </xf>
    <xf numFmtId="0" fontId="18" fillId="3" borderId="42" xfId="0" applyFont="1" applyFill="1" applyBorder="1" applyAlignment="1" applyProtection="1">
      <alignment vertical="center"/>
      <protection hidden="1"/>
    </xf>
    <xf numFmtId="0" fontId="4" fillId="3" borderId="42" xfId="0" applyFont="1" applyFill="1" applyBorder="1" applyProtection="1">
      <protection hidden="1"/>
    </xf>
    <xf numFmtId="164" fontId="5" fillId="3" borderId="42" xfId="0" applyNumberFormat="1" applyFont="1" applyFill="1" applyBorder="1" applyAlignment="1" applyProtection="1">
      <alignment horizontal="center"/>
      <protection hidden="1"/>
    </xf>
    <xf numFmtId="9" fontId="26" fillId="0" borderId="56" xfId="2" applyFont="1" applyFill="1" applyBorder="1" applyAlignment="1" applyProtection="1">
      <alignment horizontal="center" vertical="center"/>
      <protection hidden="1"/>
    </xf>
    <xf numFmtId="164" fontId="5" fillId="3" borderId="57" xfId="0" applyNumberFormat="1" applyFont="1" applyFill="1" applyBorder="1" applyAlignment="1" applyProtection="1">
      <alignment horizontal="center"/>
      <protection hidden="1"/>
    </xf>
    <xf numFmtId="0" fontId="28" fillId="3" borderId="58" xfId="0" applyFont="1" applyFill="1" applyBorder="1" applyAlignment="1" applyProtection="1">
      <alignment vertical="center"/>
      <protection hidden="1"/>
    </xf>
    <xf numFmtId="164" fontId="10" fillId="3" borderId="5" xfId="0" applyNumberFormat="1" applyFont="1" applyFill="1" applyBorder="1" applyAlignment="1" applyProtection="1">
      <alignment horizontal="center" vertical="center"/>
      <protection hidden="1"/>
    </xf>
    <xf numFmtId="0" fontId="20" fillId="3" borderId="5" xfId="0" applyFont="1" applyFill="1" applyBorder="1" applyAlignment="1" applyProtection="1">
      <alignment vertical="center"/>
      <protection hidden="1"/>
    </xf>
    <xf numFmtId="164" fontId="21" fillId="3" borderId="5" xfId="0" applyNumberFormat="1" applyFont="1" applyFill="1" applyBorder="1" applyAlignment="1" applyProtection="1">
      <alignment horizontal="center" vertical="center"/>
      <protection hidden="1"/>
    </xf>
    <xf numFmtId="0" fontId="8" fillId="11" borderId="18" xfId="0" applyFont="1" applyFill="1" applyBorder="1" applyAlignment="1" applyProtection="1">
      <alignment vertical="center"/>
      <protection hidden="1"/>
    </xf>
    <xf numFmtId="49" fontId="8" fillId="11" borderId="12" xfId="0" applyNumberFormat="1" applyFont="1" applyFill="1" applyBorder="1" applyAlignment="1" applyProtection="1">
      <alignment vertical="center"/>
      <protection hidden="1"/>
    </xf>
    <xf numFmtId="0" fontId="8" fillId="11" borderId="12" xfId="0" applyFont="1" applyFill="1" applyBorder="1" applyAlignment="1" applyProtection="1">
      <alignment horizontal="center" vertical="center"/>
      <protection hidden="1"/>
    </xf>
    <xf numFmtId="164" fontId="8" fillId="12" borderId="14" xfId="3" applyNumberFormat="1" applyFont="1" applyFill="1" applyBorder="1" applyAlignment="1" applyProtection="1">
      <alignment horizontal="center" vertical="center"/>
      <protection hidden="1"/>
    </xf>
    <xf numFmtId="0" fontId="8" fillId="9" borderId="3" xfId="0" applyFont="1" applyFill="1" applyBorder="1" applyAlignment="1" applyProtection="1">
      <alignment vertical="center"/>
      <protection hidden="1"/>
    </xf>
    <xf numFmtId="0" fontId="8" fillId="11" borderId="10" xfId="0" applyFont="1" applyFill="1" applyBorder="1" applyAlignment="1" applyProtection="1">
      <alignment vertical="center"/>
      <protection hidden="1"/>
    </xf>
    <xf numFmtId="0" fontId="8" fillId="11" borderId="10" xfId="0" applyFont="1" applyFill="1" applyBorder="1" applyAlignment="1" applyProtection="1">
      <alignment horizontal="center" vertical="center"/>
      <protection hidden="1"/>
    </xf>
    <xf numFmtId="164" fontId="9" fillId="13" borderId="11" xfId="3" applyNumberFormat="1" applyFont="1" applyFill="1" applyBorder="1" applyAlignment="1" applyProtection="1">
      <alignment horizontal="center" vertical="center"/>
      <protection hidden="1"/>
    </xf>
    <xf numFmtId="9" fontId="26" fillId="14" borderId="20" xfId="2" applyFont="1" applyFill="1" applyBorder="1" applyAlignment="1" applyProtection="1">
      <alignment horizontal="center" vertical="center"/>
      <protection hidden="1"/>
    </xf>
    <xf numFmtId="164" fontId="9" fillId="14" borderId="53" xfId="3" applyNumberFormat="1" applyFont="1" applyFill="1" applyBorder="1" applyAlignment="1" applyProtection="1">
      <alignment horizontal="center" vertical="center"/>
      <protection hidden="1"/>
    </xf>
    <xf numFmtId="9" fontId="26" fillId="14" borderId="25" xfId="2" applyFont="1" applyFill="1" applyBorder="1" applyAlignment="1" applyProtection="1">
      <alignment horizontal="center" vertical="center"/>
      <protection hidden="1"/>
    </xf>
    <xf numFmtId="164" fontId="8" fillId="0" borderId="10" xfId="3" applyNumberFormat="1" applyFont="1" applyFill="1" applyBorder="1" applyAlignment="1" applyProtection="1">
      <alignment horizontal="center" vertical="center"/>
      <protection hidden="1"/>
    </xf>
    <xf numFmtId="0" fontId="28" fillId="0" borderId="3" xfId="0" applyFont="1" applyBorder="1" applyAlignment="1" applyProtection="1">
      <alignment vertical="center"/>
      <protection hidden="1"/>
    </xf>
    <xf numFmtId="0" fontId="8" fillId="10" borderId="18" xfId="0" applyFont="1" applyFill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 applyProtection="1">
      <alignment vertical="center"/>
      <protection hidden="1"/>
    </xf>
    <xf numFmtId="164" fontId="8" fillId="11" borderId="14" xfId="3" applyNumberFormat="1" applyFont="1" applyFill="1" applyBorder="1" applyAlignment="1" applyProtection="1">
      <alignment horizontal="center" vertical="center"/>
      <protection hidden="1"/>
    </xf>
    <xf numFmtId="9" fontId="29" fillId="8" borderId="20" xfId="2" applyFont="1" applyFill="1" applyBorder="1" applyAlignment="1" applyProtection="1">
      <alignment horizontal="center" vertical="center"/>
      <protection hidden="1"/>
    </xf>
    <xf numFmtId="9" fontId="30" fillId="2" borderId="20" xfId="2" applyFont="1" applyFill="1" applyBorder="1" applyAlignment="1" applyProtection="1">
      <alignment horizontal="center" vertical="center"/>
      <protection hidden="1"/>
    </xf>
    <xf numFmtId="0" fontId="8" fillId="10" borderId="59" xfId="0" applyFont="1" applyFill="1" applyBorder="1" applyAlignment="1" applyProtection="1">
      <alignment vertical="center"/>
      <protection hidden="1"/>
    </xf>
    <xf numFmtId="0" fontId="8" fillId="10" borderId="60" xfId="0" applyFont="1" applyFill="1" applyBorder="1" applyAlignment="1" applyProtection="1">
      <alignment vertical="center"/>
      <protection hidden="1"/>
    </xf>
    <xf numFmtId="0" fontId="8" fillId="10" borderId="60" xfId="0" applyFont="1" applyFill="1" applyBorder="1" applyAlignment="1" applyProtection="1">
      <alignment horizontal="center" vertical="center"/>
      <protection hidden="1"/>
    </xf>
    <xf numFmtId="164" fontId="9" fillId="8" borderId="60" xfId="3" applyNumberFormat="1" applyFont="1" applyFill="1" applyBorder="1" applyAlignment="1" applyProtection="1">
      <alignment horizontal="center" vertical="center"/>
      <protection hidden="1"/>
    </xf>
    <xf numFmtId="9" fontId="29" fillId="8" borderId="61" xfId="2" applyFont="1" applyFill="1" applyBorder="1" applyAlignment="1" applyProtection="1">
      <alignment horizontal="center" vertical="center"/>
      <protection hidden="1"/>
    </xf>
    <xf numFmtId="164" fontId="24" fillId="2" borderId="35" xfId="3" applyNumberFormat="1" applyFont="1" applyFill="1" applyBorder="1" applyAlignment="1" applyProtection="1">
      <alignment horizontal="center" vertical="center"/>
      <protection hidden="1"/>
    </xf>
    <xf numFmtId="9" fontId="30" fillId="2" borderId="24" xfId="2" applyFont="1" applyFill="1" applyBorder="1" applyAlignment="1" applyProtection="1">
      <alignment horizontal="center" vertical="center"/>
      <protection hidden="1"/>
    </xf>
    <xf numFmtId="164" fontId="8" fillId="10" borderId="32" xfId="3" applyNumberFormat="1" applyFont="1" applyFill="1" applyBorder="1" applyAlignment="1" applyProtection="1">
      <alignment horizontal="center" vertical="center"/>
      <protection hidden="1"/>
    </xf>
    <xf numFmtId="0" fontId="8" fillId="3" borderId="21" xfId="0" applyFont="1" applyFill="1" applyBorder="1" applyAlignment="1" applyProtection="1">
      <alignment horizontal="center" vertical="center"/>
      <protection hidden="1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8" fillId="3" borderId="48" xfId="0" applyFont="1" applyFill="1" applyBorder="1" applyAlignment="1" applyProtection="1">
      <alignment horizontal="center" vertical="center"/>
      <protection hidden="1"/>
    </xf>
    <xf numFmtId="0" fontId="0" fillId="9" borderId="0" xfId="0" applyFill="1" applyAlignment="1" applyProtection="1">
      <alignment horizontal="center"/>
      <protection hidden="1"/>
    </xf>
  </cellXfs>
  <cellStyles count="4">
    <cellStyle name="Ezres" xfId="1" builtinId="3"/>
    <cellStyle name="Ezres 3" xfId="3" xr:uid="{ED60EFE0-0346-438F-B749-83C0E540F012}"/>
    <cellStyle name="Normál" xfId="0" builtinId="0"/>
    <cellStyle name="Százalék" xfId="2" builtinId="5"/>
  </cellStyles>
  <dxfs count="0"/>
  <tableStyles count="0" defaultTableStyle="TableStyleMedium2" defaultPivotStyle="PivotStyleLight16"/>
  <colors>
    <mruColors>
      <color rgb="FFE9C04B"/>
      <color rgb="FF4AC8ED"/>
      <color rgb="FFECCB6E"/>
      <color rgb="FF172945"/>
      <color rgb="FFF8EBC8"/>
      <color rgb="FFC7E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vfheating.hu/elektromos-futoszonyeg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vfheating.hu/laminalt-padlo-padlofutes/" TargetMode="External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https://www.bvfheating.hu/futokabel/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hyperlink" Target="https://www.bvfheating.hu/kulteri-futokabel/" TargetMode="External"/><Relationship Id="rId1" Type="http://schemas.openxmlformats.org/officeDocument/2006/relationships/image" Target="../media/image1.jpeg"/><Relationship Id="rId5" Type="http://schemas.openxmlformats.org/officeDocument/2006/relationships/hyperlink" Target="https://www.bvfheating.hu/csofutes/" TargetMode="External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hyperlink" Target="https://www.bvfheating.hu/infrapanel/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https://www.bvfheating.hu/termosztat/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https://www.bvfheating.hu/termekkategoria/futopanel/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</xdr:colOff>
      <xdr:row>0</xdr:row>
      <xdr:rowOff>15240</xdr:rowOff>
    </xdr:from>
    <xdr:ext cx="1253169" cy="614447"/>
    <xdr:pic>
      <xdr:nvPicPr>
        <xdr:cNvPr id="2" name="Kép 1">
          <a:extLst>
            <a:ext uri="{FF2B5EF4-FFF2-40B4-BE49-F238E27FC236}">
              <a16:creationId xmlns:a16="http://schemas.microsoft.com/office/drawing/2014/main" id="{F0ACB57D-6320-44DA-ADDE-83685CC40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5240"/>
          <a:ext cx="1253169" cy="614447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4002145</xdr:colOff>
      <xdr:row>2</xdr:row>
      <xdr:rowOff>2383620</xdr:rowOff>
    </xdr:to>
    <xdr:pic>
      <xdr:nvPicPr>
        <xdr:cNvPr id="3" name="Kép 2" descr="BVF H-MAT fűtőszőnyeg">
          <a:extLst>
            <a:ext uri="{FF2B5EF4-FFF2-40B4-BE49-F238E27FC236}">
              <a16:creationId xmlns:a16="http://schemas.microsoft.com/office/drawing/2014/main" id="{C592F9B3-B49E-AF6E-3C84-6B290A711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4914"/>
          <a:ext cx="4002145" cy="23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6041570</xdr:colOff>
      <xdr:row>2</xdr:row>
      <xdr:rowOff>185056</xdr:rowOff>
    </xdr:from>
    <xdr:to>
      <xdr:col>7</xdr:col>
      <xdr:colOff>337456</xdr:colOff>
      <xdr:row>2</xdr:row>
      <xdr:rowOff>2111827</xdr:rowOff>
    </xdr:to>
    <xdr:sp macro="" textlink="">
      <xdr:nvSpPr>
        <xdr:cNvPr id="4" name="Szövegdoboz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7FF4C7-61F1-C36A-9C96-CC35D3B33392}"/>
            </a:ext>
          </a:extLst>
        </xdr:cNvPr>
        <xdr:cNvSpPr txBox="1"/>
      </xdr:nvSpPr>
      <xdr:spPr>
        <a:xfrm>
          <a:off x="6041570" y="859970"/>
          <a:ext cx="5867400" cy="19267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BVF H-MAT elsősorban</a:t>
          </a:r>
          <a:r>
            <a:rPr lang="hu-HU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</a:t>
          </a:r>
          <a:r>
            <a:rPr lang="hu-HU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ragasztott hidegburkolatok </a:t>
          </a:r>
          <a:r>
            <a:rPr lang="hu-HU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közvetlen padlófűtése.</a:t>
          </a:r>
          <a:endParaRPr lang="hu-HU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endParaRPr lang="hu-HU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Az </a:t>
          </a:r>
          <a:r>
            <a:rPr lang="hu-HU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elektromos fűtőszőnyegek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a hagyományos padlófűtésekkel ellentétben </a:t>
          </a:r>
          <a:r>
            <a:rPr lang="hu-HU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nem az aljzatbeton rétegbe kerülnek beágyazása, hanem a csemperagasztóba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így jelentősen lerövidül a felfűtéshez szükséges idő, elkerülhető a beton tömegéből adódó túlfűtés.</a:t>
          </a:r>
        </a:p>
        <a:p>
          <a:endParaRPr lang="hu-HU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hu-HU" sz="1100">
              <a:latin typeface="Verdana" panose="020B0604030504040204" pitchFamily="34" charset="0"/>
              <a:ea typeface="Verdana" panose="020B0604030504040204" pitchFamily="34" charset="0"/>
            </a:rPr>
            <a:t>https://www.bvfheating.hu/elektromos-futoszonyeg/</a:t>
          </a:r>
        </a:p>
        <a:p>
          <a:endParaRPr lang="hu-HU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</xdr:colOff>
      <xdr:row>0</xdr:row>
      <xdr:rowOff>15240</xdr:rowOff>
    </xdr:from>
    <xdr:ext cx="1253169" cy="614447"/>
    <xdr:pic>
      <xdr:nvPicPr>
        <xdr:cNvPr id="2" name="Kép 1">
          <a:extLst>
            <a:ext uri="{FF2B5EF4-FFF2-40B4-BE49-F238E27FC236}">
              <a16:creationId xmlns:a16="http://schemas.microsoft.com/office/drawing/2014/main" id="{3E754305-B047-4524-BD92-4D04C890E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5240"/>
          <a:ext cx="1253169" cy="614447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54427</xdr:rowOff>
    </xdr:from>
    <xdr:to>
      <xdr:col>0</xdr:col>
      <xdr:colOff>4017340</xdr:colOff>
      <xdr:row>2</xdr:row>
      <xdr:rowOff>2383619</xdr:rowOff>
    </xdr:to>
    <xdr:pic>
      <xdr:nvPicPr>
        <xdr:cNvPr id="3" name="Kép 2" descr="L-PRO series fűtőszőnyeg">
          <a:extLst>
            <a:ext uri="{FF2B5EF4-FFF2-40B4-BE49-F238E27FC236}">
              <a16:creationId xmlns:a16="http://schemas.microsoft.com/office/drawing/2014/main" id="{87BCBE18-D049-C7C2-4DFB-FAC80D30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4913"/>
          <a:ext cx="4007815" cy="23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21772</xdr:colOff>
      <xdr:row>2</xdr:row>
      <xdr:rowOff>217714</xdr:rowOff>
    </xdr:from>
    <xdr:to>
      <xdr:col>7</xdr:col>
      <xdr:colOff>391887</xdr:colOff>
      <xdr:row>2</xdr:row>
      <xdr:rowOff>2460172</xdr:rowOff>
    </xdr:to>
    <xdr:sp macro="" textlink="">
      <xdr:nvSpPr>
        <xdr:cNvPr id="6" name="Szövegdoboz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F23F05-4718-4DAB-BCA8-DB1EB749949F}"/>
            </a:ext>
          </a:extLst>
        </xdr:cNvPr>
        <xdr:cNvSpPr txBox="1"/>
      </xdr:nvSpPr>
      <xdr:spPr>
        <a:xfrm>
          <a:off x="6096001" y="892628"/>
          <a:ext cx="5867400" cy="22424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BVF L-PRO</a:t>
          </a:r>
          <a:r>
            <a:rPr lang="hu-HU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az </a:t>
          </a:r>
          <a:r>
            <a:rPr lang="hu-HU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úsztatott (klikkes) melegburkolatok </a:t>
          </a:r>
          <a:r>
            <a:rPr lang="hu-HU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közvetlen padlófűtése.</a:t>
          </a:r>
          <a:endParaRPr lang="hu-HU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endParaRPr lang="hu-HU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Az alu fűtőszőnyeg gyárilag készre van szerelve, mindössze a termosztátba kell bekötni. Az L-PRO alumínium szövetes fűtőszőnyeg minden eddiginél egyenletesebb hővezetést és teljes felületű elektromágneses árnyékolást biztosít a maximális komfortérzet kialakításához. Ideális kis és nagy alapterületű helyiségek fűtésére, termosztát vezérlésével szinte minden típusú laminált padló burkolat fűtésére alkalmas.</a:t>
          </a:r>
        </a:p>
        <a:p>
          <a:endParaRPr lang="hu-HU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hu-HU" sz="1100">
              <a:latin typeface="Verdana" panose="020B0604030504040204" pitchFamily="34" charset="0"/>
              <a:ea typeface="Verdana" panose="020B0604030504040204" pitchFamily="34" charset="0"/>
            </a:rPr>
            <a:t>https://www.bvfheating.hu/laminalt-padlo-padlofutes/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</xdr:colOff>
      <xdr:row>0</xdr:row>
      <xdr:rowOff>15240</xdr:rowOff>
    </xdr:from>
    <xdr:ext cx="1253169" cy="614447"/>
    <xdr:pic>
      <xdr:nvPicPr>
        <xdr:cNvPr id="2" name="Kép 1">
          <a:extLst>
            <a:ext uri="{FF2B5EF4-FFF2-40B4-BE49-F238E27FC236}">
              <a16:creationId xmlns:a16="http://schemas.microsoft.com/office/drawing/2014/main" id="{A3AA8BCC-4A71-4660-AC43-4A4574CC8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5240"/>
          <a:ext cx="1253169" cy="61444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</xdr:row>
      <xdr:rowOff>304800</xdr:rowOff>
    </xdr:from>
    <xdr:to>
      <xdr:col>7</xdr:col>
      <xdr:colOff>370115</xdr:colOff>
      <xdr:row>2</xdr:row>
      <xdr:rowOff>2111829</xdr:rowOff>
    </xdr:to>
    <xdr:sp macro="" textlink="">
      <xdr:nvSpPr>
        <xdr:cNvPr id="4" name="Szövegdoboz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006AF5-EE6D-42A1-B95B-2DCC214241BD}"/>
            </a:ext>
          </a:extLst>
        </xdr:cNvPr>
        <xdr:cNvSpPr txBox="1"/>
      </xdr:nvSpPr>
      <xdr:spPr>
        <a:xfrm>
          <a:off x="6074229" y="979714"/>
          <a:ext cx="5867400" cy="18070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BVF WFD fűtőkábel elsősorban </a:t>
          </a:r>
          <a:r>
            <a:rPr lang="hu-HU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aljzatba építhető hőtároló </a:t>
          </a:r>
          <a:r>
            <a:rPr lang="hu-HU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padlófűtés.</a:t>
          </a:r>
          <a:endParaRPr lang="hu-HU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endParaRPr lang="hu-HU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Használatával a padló folyamatosan melegen tartható, hiszen a rendelkezésre állási idő után a hatalmas felmelegített tömeg egyenletesen sugározza ki magából a bevitt hőt. Az intelligens padlószenzoros vezérlésnek köszönhetően a hagyományos padlófűtésekkel ellentétben nem alakul ki túlfűtés..</a:t>
          </a:r>
        </a:p>
        <a:p>
          <a:endParaRPr lang="hu-HU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hu-HU" sz="1100">
              <a:latin typeface="Verdana" panose="020B0604030504040204" pitchFamily="34" charset="0"/>
              <a:ea typeface="Verdana" panose="020B0604030504040204" pitchFamily="34" charset="0"/>
            </a:rPr>
            <a:t>https://www.bvfheating.hu/futokabel/</a:t>
          </a:r>
        </a:p>
      </xdr:txBody>
    </xdr:sp>
    <xdr:clientData/>
  </xdr:twoCellAnchor>
  <xdr:twoCellAnchor editAs="oneCell">
    <xdr:from>
      <xdr:col>0</xdr:col>
      <xdr:colOff>30</xdr:colOff>
      <xdr:row>2</xdr:row>
      <xdr:rowOff>0</xdr:rowOff>
    </xdr:from>
    <xdr:to>
      <xdr:col>0</xdr:col>
      <xdr:colOff>2802894</xdr:colOff>
      <xdr:row>2</xdr:row>
      <xdr:rowOff>2379810</xdr:rowOff>
    </xdr:to>
    <xdr:pic>
      <xdr:nvPicPr>
        <xdr:cNvPr id="5" name="Kép 4" descr="BVF WFD beltéri fűtőkábel">
          <a:extLst>
            <a:ext uri="{FF2B5EF4-FFF2-40B4-BE49-F238E27FC236}">
              <a16:creationId xmlns:a16="http://schemas.microsoft.com/office/drawing/2014/main" id="{87A6782E-45D8-134F-247D-B694624B2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" y="674914"/>
          <a:ext cx="2810484" cy="23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</xdr:colOff>
      <xdr:row>0</xdr:row>
      <xdr:rowOff>15240</xdr:rowOff>
    </xdr:from>
    <xdr:ext cx="1253169" cy="614447"/>
    <xdr:pic>
      <xdr:nvPicPr>
        <xdr:cNvPr id="2" name="Kép 1">
          <a:extLst>
            <a:ext uri="{FF2B5EF4-FFF2-40B4-BE49-F238E27FC236}">
              <a16:creationId xmlns:a16="http://schemas.microsoft.com/office/drawing/2014/main" id="{2C563348-7CAE-434D-B267-E82554C44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5240"/>
          <a:ext cx="1253169" cy="614447"/>
        </a:xfrm>
        <a:prstGeom prst="rect">
          <a:avLst/>
        </a:prstGeom>
      </xdr:spPr>
    </xdr:pic>
    <xdr:clientData/>
  </xdr:oneCellAnchor>
  <xdr:twoCellAnchor>
    <xdr:from>
      <xdr:col>0</xdr:col>
      <xdr:colOff>6041572</xdr:colOff>
      <xdr:row>2</xdr:row>
      <xdr:rowOff>315686</xdr:rowOff>
    </xdr:from>
    <xdr:to>
      <xdr:col>7</xdr:col>
      <xdr:colOff>337458</xdr:colOff>
      <xdr:row>2</xdr:row>
      <xdr:rowOff>1197429</xdr:rowOff>
    </xdr:to>
    <xdr:sp macro="" textlink="">
      <xdr:nvSpPr>
        <xdr:cNvPr id="3" name="Szövegdoboz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11188A-1308-48AC-885B-D41D8E082104}"/>
            </a:ext>
          </a:extLst>
        </xdr:cNvPr>
        <xdr:cNvSpPr txBox="1"/>
      </xdr:nvSpPr>
      <xdr:spPr>
        <a:xfrm>
          <a:off x="6041572" y="990600"/>
          <a:ext cx="5867400" cy="8817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BVF</a:t>
          </a:r>
          <a:r>
            <a:rPr lang="hu-HU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SX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kültéri fűtőkábel alkalmazásával minden típusú burkolat hó- és jégmentesíthető.</a:t>
          </a:r>
        </a:p>
        <a:p>
          <a:endParaRPr lang="hu-HU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hu-HU" sz="1100">
              <a:latin typeface="Verdana" panose="020B0604030504040204" pitchFamily="34" charset="0"/>
              <a:ea typeface="Verdana" panose="020B0604030504040204" pitchFamily="34" charset="0"/>
            </a:rPr>
            <a:t>https://www.bvfheating.hu/kulteri-futokabel/</a:t>
          </a:r>
        </a:p>
      </xdr:txBody>
    </xdr:sp>
    <xdr:clientData/>
  </xdr:twoCellAnchor>
  <xdr:twoCellAnchor editAs="oneCell">
    <xdr:from>
      <xdr:col>0</xdr:col>
      <xdr:colOff>1</xdr:colOff>
      <xdr:row>2</xdr:row>
      <xdr:rowOff>0</xdr:rowOff>
    </xdr:from>
    <xdr:to>
      <xdr:col>0</xdr:col>
      <xdr:colOff>2949818</xdr:colOff>
      <xdr:row>2</xdr:row>
      <xdr:rowOff>2383620</xdr:rowOff>
    </xdr:to>
    <xdr:pic>
      <xdr:nvPicPr>
        <xdr:cNvPr id="4" name="Kép 3" descr="BVF SX Series kültéri fűtőkábel">
          <a:extLst>
            <a:ext uri="{FF2B5EF4-FFF2-40B4-BE49-F238E27FC236}">
              <a16:creationId xmlns:a16="http://schemas.microsoft.com/office/drawing/2014/main" id="{79FC23DF-4537-5AD4-B4FA-8C56A91CC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74914"/>
          <a:ext cx="2949817" cy="23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2645249</xdr:colOff>
      <xdr:row>1</xdr:row>
      <xdr:rowOff>10885</xdr:rowOff>
    </xdr:from>
    <xdr:to>
      <xdr:col>0</xdr:col>
      <xdr:colOff>6056345</xdr:colOff>
      <xdr:row>2</xdr:row>
      <xdr:rowOff>2343887</xdr:rowOff>
    </xdr:to>
    <xdr:pic>
      <xdr:nvPicPr>
        <xdr:cNvPr id="5" name="Kép 4" descr="BVF SRHC csőfűtés, fagymentesítés">
          <a:extLst>
            <a:ext uri="{FF2B5EF4-FFF2-40B4-BE49-F238E27FC236}">
              <a16:creationId xmlns:a16="http://schemas.microsoft.com/office/drawing/2014/main" id="{3BE972EC-048C-FF50-165D-010EBFDE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249" y="631371"/>
          <a:ext cx="3411096" cy="23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6041573</xdr:colOff>
      <xdr:row>2</xdr:row>
      <xdr:rowOff>1436919</xdr:rowOff>
    </xdr:from>
    <xdr:to>
      <xdr:col>7</xdr:col>
      <xdr:colOff>337459</xdr:colOff>
      <xdr:row>2</xdr:row>
      <xdr:rowOff>2449291</xdr:rowOff>
    </xdr:to>
    <xdr:sp macro="" textlink="">
      <xdr:nvSpPr>
        <xdr:cNvPr id="6" name="Szövegdoboz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55C848-B271-4486-8DDB-92D86A9FD031}"/>
            </a:ext>
          </a:extLst>
        </xdr:cNvPr>
        <xdr:cNvSpPr txBox="1"/>
      </xdr:nvSpPr>
      <xdr:spPr>
        <a:xfrm>
          <a:off x="6041573" y="2111833"/>
          <a:ext cx="5867400" cy="10123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BVF SRHC 18/36 önszabályozó fűtőkábel elsősorban ereszcsatornák, csövek fagyvédelemére alkalmas.</a:t>
          </a:r>
        </a:p>
        <a:p>
          <a:endParaRPr lang="hu-HU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hu-HU" sz="1100">
              <a:latin typeface="Verdana" panose="020B0604030504040204" pitchFamily="34" charset="0"/>
              <a:ea typeface="Verdana" panose="020B0604030504040204" pitchFamily="34" charset="0"/>
            </a:rPr>
            <a:t>https://www.bvfheating.hu/csofutes/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</xdr:colOff>
      <xdr:row>0</xdr:row>
      <xdr:rowOff>15240</xdr:rowOff>
    </xdr:from>
    <xdr:ext cx="1253169" cy="614447"/>
    <xdr:pic>
      <xdr:nvPicPr>
        <xdr:cNvPr id="2" name="Kép 1">
          <a:extLst>
            <a:ext uri="{FF2B5EF4-FFF2-40B4-BE49-F238E27FC236}">
              <a16:creationId xmlns:a16="http://schemas.microsoft.com/office/drawing/2014/main" id="{1146020B-E56D-41C6-AEFF-D77F102B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5240"/>
          <a:ext cx="1253169" cy="61444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</xdr:row>
      <xdr:rowOff>185057</xdr:rowOff>
    </xdr:from>
    <xdr:to>
      <xdr:col>7</xdr:col>
      <xdr:colOff>370115</xdr:colOff>
      <xdr:row>2</xdr:row>
      <xdr:rowOff>1719943</xdr:rowOff>
    </xdr:to>
    <xdr:sp macro="" textlink="">
      <xdr:nvSpPr>
        <xdr:cNvPr id="3" name="Szövegdoboz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43AE63-5368-4A9B-ADD5-5AD46B007066}"/>
            </a:ext>
          </a:extLst>
        </xdr:cNvPr>
        <xdr:cNvSpPr txBox="1"/>
      </xdr:nvSpPr>
      <xdr:spPr>
        <a:xfrm>
          <a:off x="6074229" y="859971"/>
          <a:ext cx="5867400" cy="15348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BVF infrapanelek csomagolása tartalmaz minden a beépítéshez szükséges tartozékot azonban néhány kiegészítővel változtathat az eredeti funkción vagy akár egy egészen új terméket hozhat létre. Mobil infrapanel vagy törölköző szárító kivitel egyszerűen percek alatt.</a:t>
          </a:r>
        </a:p>
        <a:p>
          <a:endParaRPr lang="hu-HU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hu-HU" sz="1100">
              <a:latin typeface="Verdana" panose="020B0604030504040204" pitchFamily="34" charset="0"/>
              <a:ea typeface="Verdana" panose="020B0604030504040204" pitchFamily="34" charset="0"/>
            </a:rPr>
            <a:t>https://www.bvfheating.hu/infrapanel/</a:t>
          </a:r>
        </a:p>
      </xdr:txBody>
    </xdr:sp>
    <xdr:clientData/>
  </xdr:twoCellAnchor>
  <xdr:twoCellAnchor editAs="oneCell">
    <xdr:from>
      <xdr:col>0</xdr:col>
      <xdr:colOff>119742</xdr:colOff>
      <xdr:row>2</xdr:row>
      <xdr:rowOff>32657</xdr:rowOff>
    </xdr:from>
    <xdr:to>
      <xdr:col>0</xdr:col>
      <xdr:colOff>3102972</xdr:colOff>
      <xdr:row>2</xdr:row>
      <xdr:rowOff>2438400</xdr:rowOff>
    </xdr:to>
    <xdr:pic>
      <xdr:nvPicPr>
        <xdr:cNvPr id="4" name="Kép 3" descr="Infrapanel shop">
          <a:extLst>
            <a:ext uri="{FF2B5EF4-FFF2-40B4-BE49-F238E27FC236}">
              <a16:creationId xmlns:a16="http://schemas.microsoft.com/office/drawing/2014/main" id="{6191A4CD-EC9B-F7D1-A7E9-C06B9C7084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09"/>
        <a:stretch/>
      </xdr:blipFill>
      <xdr:spPr bwMode="auto">
        <a:xfrm>
          <a:off x="119742" y="707571"/>
          <a:ext cx="2971800" cy="2405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</xdr:colOff>
      <xdr:row>0</xdr:row>
      <xdr:rowOff>15240</xdr:rowOff>
    </xdr:from>
    <xdr:ext cx="1253169" cy="614447"/>
    <xdr:pic>
      <xdr:nvPicPr>
        <xdr:cNvPr id="2" name="Kép 1">
          <a:extLst>
            <a:ext uri="{FF2B5EF4-FFF2-40B4-BE49-F238E27FC236}">
              <a16:creationId xmlns:a16="http://schemas.microsoft.com/office/drawing/2014/main" id="{F7405130-A3C7-4614-A2AD-AECC370D9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5240"/>
          <a:ext cx="1253169" cy="614447"/>
        </a:xfrm>
        <a:prstGeom prst="rect">
          <a:avLst/>
        </a:prstGeom>
      </xdr:spPr>
    </xdr:pic>
    <xdr:clientData/>
  </xdr:oneCellAnchor>
  <xdr:twoCellAnchor>
    <xdr:from>
      <xdr:col>0</xdr:col>
      <xdr:colOff>6052458</xdr:colOff>
      <xdr:row>2</xdr:row>
      <xdr:rowOff>195943</xdr:rowOff>
    </xdr:from>
    <xdr:to>
      <xdr:col>7</xdr:col>
      <xdr:colOff>348344</xdr:colOff>
      <xdr:row>2</xdr:row>
      <xdr:rowOff>1730829</xdr:rowOff>
    </xdr:to>
    <xdr:sp macro="" textlink="">
      <xdr:nvSpPr>
        <xdr:cNvPr id="3" name="Szövegdoboz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FB9FE8-8FD7-4E14-B358-95352D9CC3ED}"/>
            </a:ext>
          </a:extLst>
        </xdr:cNvPr>
        <xdr:cNvSpPr txBox="1"/>
      </xdr:nvSpPr>
      <xdr:spPr>
        <a:xfrm>
          <a:off x="6052458" y="870857"/>
          <a:ext cx="5867400" cy="15348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 BVF termosztátok</a:t>
          </a:r>
          <a:r>
            <a:rPr lang="hu-HU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önmagukban egyszerű </a:t>
          </a:r>
          <a:r>
            <a:rPr lang="hu-HU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programozható szobatermosztátok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</a:t>
          </a:r>
          <a:r>
            <a:rPr lang="hu-HU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hu-HU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Wi-Fi-s modellek 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egy gyors telefonnal történő párosítás után okos rendszerként működnek. Internetes távoli elérést biztosít minden Android és iOS alapú eszközről, felhasználva a világ egyik leggyorsabb felhő alapú okosrendszer szolgáltatását.</a:t>
          </a:r>
        </a:p>
        <a:p>
          <a:endParaRPr lang="hu-HU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hu-HU" sz="1100">
              <a:latin typeface="Verdana" panose="020B0604030504040204" pitchFamily="34" charset="0"/>
              <a:ea typeface="Verdana" panose="020B0604030504040204" pitchFamily="34" charset="0"/>
            </a:rPr>
            <a:t>https://www.bvfheating.hu/termosztat/</a:t>
          </a:r>
        </a:p>
      </xdr:txBody>
    </xdr:sp>
    <xdr:clientData/>
  </xdr:twoCellAnchor>
  <xdr:twoCellAnchor editAs="oneCell">
    <xdr:from>
      <xdr:col>0</xdr:col>
      <xdr:colOff>609626</xdr:colOff>
      <xdr:row>0</xdr:row>
      <xdr:rowOff>587828</xdr:rowOff>
    </xdr:from>
    <xdr:to>
      <xdr:col>0</xdr:col>
      <xdr:colOff>3636704</xdr:colOff>
      <xdr:row>2</xdr:row>
      <xdr:rowOff>2288914</xdr:rowOff>
    </xdr:to>
    <xdr:pic>
      <xdr:nvPicPr>
        <xdr:cNvPr id="6" name="Kép 5" descr="BVF 801 WiFi szobatermosztát fekete és fehér színben">
          <a:extLst>
            <a:ext uri="{FF2B5EF4-FFF2-40B4-BE49-F238E27FC236}">
              <a16:creationId xmlns:a16="http://schemas.microsoft.com/office/drawing/2014/main" id="{B2FD17C8-73B8-5B9C-D8BF-97621D12E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26" y="587828"/>
          <a:ext cx="3027078" cy="23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</xdr:colOff>
      <xdr:row>0</xdr:row>
      <xdr:rowOff>15240</xdr:rowOff>
    </xdr:from>
    <xdr:ext cx="1253169" cy="614447"/>
    <xdr:pic>
      <xdr:nvPicPr>
        <xdr:cNvPr id="2" name="Kép 1">
          <a:extLst>
            <a:ext uri="{FF2B5EF4-FFF2-40B4-BE49-F238E27FC236}">
              <a16:creationId xmlns:a16="http://schemas.microsoft.com/office/drawing/2014/main" id="{765771BE-B89A-4415-B291-792763955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5240"/>
          <a:ext cx="1253169" cy="61444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</xdr:row>
      <xdr:rowOff>239486</xdr:rowOff>
    </xdr:from>
    <xdr:to>
      <xdr:col>7</xdr:col>
      <xdr:colOff>370115</xdr:colOff>
      <xdr:row>2</xdr:row>
      <xdr:rowOff>1774372</xdr:rowOff>
    </xdr:to>
    <xdr:sp macro="" textlink="">
      <xdr:nvSpPr>
        <xdr:cNvPr id="3" name="Szövegdoboz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39BC8C-66B9-413C-8AE0-ED992594023E}"/>
            </a:ext>
          </a:extLst>
        </xdr:cNvPr>
        <xdr:cNvSpPr txBox="1"/>
      </xdr:nvSpPr>
      <xdr:spPr>
        <a:xfrm>
          <a:off x="6074229" y="914400"/>
          <a:ext cx="5867400" cy="15348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Elektromos fűtőpanelek digitális termosztáttal, akár fürdőszobába is. Minden fűtőpanelünk gyárilag </a:t>
          </a:r>
          <a:r>
            <a:rPr lang="hu-HU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fali rögzítőkonzollal 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szerelt, azonban vásárolható kiegészítő lábbal </a:t>
          </a:r>
          <a:r>
            <a:rPr lang="hu-HU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mobil fűtőpanelként 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is használhatók. </a:t>
          </a:r>
          <a:r>
            <a:rPr lang="hu-HU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Wi-Fi fűtőpaneleink </a:t>
          </a:r>
          <a:r>
            <a:rPr lang="hu-HU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távoli eléréssel biztosítják az Ön kényelmét és lehetőséget biztosítanak akár automatizálásra és helyiségenkénti zónavezérlésre is.</a:t>
          </a:r>
        </a:p>
        <a:p>
          <a:endParaRPr lang="hu-HU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hu-HU" sz="1100">
              <a:latin typeface="Verdana" panose="020B0604030504040204" pitchFamily="34" charset="0"/>
              <a:ea typeface="Verdana" panose="020B0604030504040204" pitchFamily="34" charset="0"/>
            </a:rPr>
            <a:t>https://www.bvfheating.hu/termekkategoria/futopanel/</a:t>
          </a:r>
        </a:p>
      </xdr:txBody>
    </xdr:sp>
    <xdr:clientData/>
  </xdr:twoCellAnchor>
  <xdr:twoCellAnchor editAs="oneCell">
    <xdr:from>
      <xdr:col>0</xdr:col>
      <xdr:colOff>152403</xdr:colOff>
      <xdr:row>2</xdr:row>
      <xdr:rowOff>163285</xdr:rowOff>
    </xdr:from>
    <xdr:to>
      <xdr:col>0</xdr:col>
      <xdr:colOff>1850539</xdr:colOff>
      <xdr:row>3</xdr:row>
      <xdr:rowOff>2913</xdr:rowOff>
    </xdr:to>
    <xdr:pic>
      <xdr:nvPicPr>
        <xdr:cNvPr id="4" name="Kép 3" descr="BVF CP1 Wi-Fi fűtőpanel távoli vezérléssel">
          <a:extLst>
            <a:ext uri="{FF2B5EF4-FFF2-40B4-BE49-F238E27FC236}">
              <a16:creationId xmlns:a16="http://schemas.microsoft.com/office/drawing/2014/main" id="{B7330935-3210-A2D6-D20C-53CCF669E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3" y="838199"/>
          <a:ext cx="1709566" cy="23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1905001</xdr:colOff>
      <xdr:row>1</xdr:row>
      <xdr:rowOff>10885</xdr:rowOff>
    </xdr:from>
    <xdr:to>
      <xdr:col>0</xdr:col>
      <xdr:colOff>5810548</xdr:colOff>
      <xdr:row>2</xdr:row>
      <xdr:rowOff>2383427</xdr:rowOff>
    </xdr:to>
    <xdr:pic>
      <xdr:nvPicPr>
        <xdr:cNvPr id="6" name="Kép 5" descr="2000 wattos elektromos radiátor">
          <a:extLst>
            <a:ext uri="{FF2B5EF4-FFF2-40B4-BE49-F238E27FC236}">
              <a16:creationId xmlns:a16="http://schemas.microsoft.com/office/drawing/2014/main" id="{07057D8E-333F-E1AC-6B0A-E6DFA4F9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1" y="631371"/>
          <a:ext cx="3901737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01EE-AAC8-4976-822D-1BF16F0F4900}">
  <sheetPr codeName="Munka21">
    <tabColor rgb="FF4AC8ED"/>
    <pageSetUpPr fitToPage="1"/>
  </sheetPr>
  <dimension ref="A1:GV210"/>
  <sheetViews>
    <sheetView tabSelected="1" view="pageBreakPreview" zoomScaleNormal="100" zoomScaleSheetLayoutView="100" workbookViewId="0">
      <selection activeCell="A7" sqref="A7"/>
    </sheetView>
  </sheetViews>
  <sheetFormatPr defaultRowHeight="14.4" x14ac:dyDescent="0.3"/>
  <cols>
    <col min="1" max="1" width="88.5546875" style="3" customWidth="1"/>
    <col min="2" max="2" width="17" style="3" customWidth="1"/>
    <col min="3" max="3" width="7.5546875" style="3" bestFit="1" customWidth="1"/>
    <col min="4" max="4" width="20.21875" style="12" bestFit="1" customWidth="1"/>
    <col min="5" max="5" width="7.5546875" style="12" customWidth="1"/>
    <col min="6" max="6" width="20.21875" style="12" customWidth="1"/>
    <col min="7" max="7" width="7.5546875" style="12" customWidth="1"/>
    <col min="8" max="8" width="20.21875" style="12" customWidth="1"/>
    <col min="9" max="10" width="15.77734375" style="3" customWidth="1"/>
    <col min="11" max="16384" width="8.88671875" style="3"/>
  </cols>
  <sheetData>
    <row r="1" spans="1:10" ht="48.75" customHeight="1" thickBot="1" x14ac:dyDescent="0.35">
      <c r="A1" s="13">
        <v>45658</v>
      </c>
      <c r="B1" s="14"/>
      <c r="C1" s="15" t="s">
        <v>23</v>
      </c>
      <c r="D1" s="15"/>
      <c r="E1" s="15"/>
      <c r="F1" s="15"/>
      <c r="G1" s="15"/>
      <c r="H1" s="15"/>
      <c r="I1" s="1"/>
      <c r="J1" s="2"/>
    </row>
    <row r="2" spans="1:10" ht="4.5" customHeight="1" thickTop="1" x14ac:dyDescent="0.3">
      <c r="A2" s="14"/>
      <c r="B2" s="14"/>
      <c r="C2" s="16"/>
      <c r="D2" s="17"/>
      <c r="E2" s="17"/>
      <c r="F2" s="17"/>
      <c r="G2" s="17"/>
      <c r="H2" s="17"/>
    </row>
    <row r="3" spans="1:10" ht="199.95" customHeight="1" x14ac:dyDescent="0.3">
      <c r="A3" s="112"/>
      <c r="B3" s="14"/>
      <c r="C3" s="16"/>
      <c r="D3" s="17"/>
      <c r="E3" s="17"/>
      <c r="F3" s="17"/>
      <c r="G3" s="17"/>
      <c r="H3" s="17"/>
    </row>
    <row r="4" spans="1:10" s="5" customFormat="1" ht="49.95" customHeight="1" x14ac:dyDescent="0.3">
      <c r="A4" s="18" t="s">
        <v>0</v>
      </c>
      <c r="B4" s="19" t="s">
        <v>1</v>
      </c>
      <c r="C4" s="63" t="s">
        <v>2</v>
      </c>
      <c r="D4" s="118" t="s">
        <v>356</v>
      </c>
      <c r="E4" s="118" t="s">
        <v>194</v>
      </c>
      <c r="F4" s="117" t="s">
        <v>357</v>
      </c>
      <c r="G4" s="117" t="s">
        <v>194</v>
      </c>
      <c r="H4" s="116" t="s">
        <v>3</v>
      </c>
      <c r="I4" s="4"/>
    </row>
    <row r="5" spans="1:10" ht="10.050000000000001" customHeight="1" thickBot="1" x14ac:dyDescent="0.35">
      <c r="A5" s="114"/>
      <c r="B5" s="114"/>
      <c r="C5" s="114"/>
      <c r="D5" s="115"/>
      <c r="E5" s="115"/>
      <c r="F5" s="115"/>
      <c r="G5" s="115"/>
      <c r="H5" s="115"/>
    </row>
    <row r="6" spans="1:10" s="5" customFormat="1" ht="33" customHeight="1" thickTop="1" x14ac:dyDescent="0.3">
      <c r="A6" s="113" t="s">
        <v>24</v>
      </c>
      <c r="B6" s="20"/>
      <c r="C6" s="21"/>
      <c r="D6" s="22"/>
      <c r="E6" s="22"/>
      <c r="F6" s="22"/>
      <c r="G6" s="22"/>
      <c r="H6" s="23"/>
      <c r="I6" s="7"/>
    </row>
    <row r="7" spans="1:10" s="5" customFormat="1" ht="24.9" customHeight="1" x14ac:dyDescent="0.3">
      <c r="A7" s="24" t="s">
        <v>196</v>
      </c>
      <c r="B7" s="25" t="s">
        <v>25</v>
      </c>
      <c r="C7" s="26" t="s">
        <v>4</v>
      </c>
      <c r="D7" s="67">
        <f>H7/1.27*(1-E7)</f>
        <v>10393.700787401576</v>
      </c>
      <c r="E7" s="68">
        <v>0.2</v>
      </c>
      <c r="F7" s="64">
        <f>H7/1.27*(1-G7)</f>
        <v>9744.0944881889773</v>
      </c>
      <c r="G7" s="105">
        <v>0.25</v>
      </c>
      <c r="H7" s="69">
        <v>16500</v>
      </c>
      <c r="I7" s="8"/>
      <c r="J7" s="60"/>
    </row>
    <row r="8" spans="1:10" s="5" customFormat="1" ht="24.9" customHeight="1" x14ac:dyDescent="0.3">
      <c r="A8" s="9" t="s">
        <v>197</v>
      </c>
      <c r="B8" s="27" t="s">
        <v>26</v>
      </c>
      <c r="C8" s="28" t="s">
        <v>4</v>
      </c>
      <c r="D8" s="67">
        <f t="shared" ref="D8:D21" si="0">H8/1.27*(1-E8)</f>
        <v>15748.031496062991</v>
      </c>
      <c r="E8" s="68">
        <v>0.2</v>
      </c>
      <c r="F8" s="64">
        <f t="shared" ref="F8:F21" si="1">H8/1.27*(1-G8)</f>
        <v>14763.779527559054</v>
      </c>
      <c r="G8" s="105">
        <v>0.25</v>
      </c>
      <c r="H8" s="70">
        <v>25000</v>
      </c>
      <c r="I8" s="8"/>
    </row>
    <row r="9" spans="1:10" s="5" customFormat="1" ht="24.9" customHeight="1" x14ac:dyDescent="0.3">
      <c r="A9" s="24" t="s">
        <v>198</v>
      </c>
      <c r="B9" s="25" t="s">
        <v>27</v>
      </c>
      <c r="C9" s="26" t="s">
        <v>4</v>
      </c>
      <c r="D9" s="67">
        <f t="shared" si="0"/>
        <v>20787.401574803152</v>
      </c>
      <c r="E9" s="68">
        <v>0.2</v>
      </c>
      <c r="F9" s="64">
        <f t="shared" si="1"/>
        <v>19488.188976377955</v>
      </c>
      <c r="G9" s="105">
        <v>0.25</v>
      </c>
      <c r="H9" s="71">
        <v>33000</v>
      </c>
      <c r="I9" s="8"/>
    </row>
    <row r="10" spans="1:10" s="5" customFormat="1" ht="24.9" customHeight="1" x14ac:dyDescent="0.3">
      <c r="A10" s="9" t="s">
        <v>199</v>
      </c>
      <c r="B10" s="27" t="s">
        <v>28</v>
      </c>
      <c r="C10" s="28" t="s">
        <v>4</v>
      </c>
      <c r="D10" s="67">
        <f t="shared" si="0"/>
        <v>25196.850393700788</v>
      </c>
      <c r="E10" s="68">
        <v>0.2</v>
      </c>
      <c r="F10" s="64">
        <f t="shared" si="1"/>
        <v>23622.047244094487</v>
      </c>
      <c r="G10" s="105">
        <v>0.25</v>
      </c>
      <c r="H10" s="70">
        <v>40000</v>
      </c>
      <c r="I10" s="8"/>
    </row>
    <row r="11" spans="1:10" s="5" customFormat="1" ht="24.9" customHeight="1" x14ac:dyDescent="0.3">
      <c r="A11" s="24" t="s">
        <v>200</v>
      </c>
      <c r="B11" s="25" t="s">
        <v>29</v>
      </c>
      <c r="C11" s="26" t="s">
        <v>4</v>
      </c>
      <c r="D11" s="67">
        <f t="shared" si="0"/>
        <v>30236.220472440946</v>
      </c>
      <c r="E11" s="68">
        <v>0.2</v>
      </c>
      <c r="F11" s="64">
        <f t="shared" si="1"/>
        <v>28346.456692913387</v>
      </c>
      <c r="G11" s="109">
        <v>0.25</v>
      </c>
      <c r="H11" s="71">
        <v>48000</v>
      </c>
      <c r="I11" s="8"/>
    </row>
    <row r="12" spans="1:10" s="5" customFormat="1" ht="24.9" customHeight="1" x14ac:dyDescent="0.3">
      <c r="A12" s="9" t="s">
        <v>201</v>
      </c>
      <c r="B12" s="27" t="s">
        <v>30</v>
      </c>
      <c r="C12" s="28" t="s">
        <v>4</v>
      </c>
      <c r="D12" s="67">
        <f t="shared" si="0"/>
        <v>33385.826771653541</v>
      </c>
      <c r="E12" s="68">
        <v>0.2</v>
      </c>
      <c r="F12" s="64">
        <f t="shared" si="1"/>
        <v>31299.212598425198</v>
      </c>
      <c r="G12" s="105">
        <v>0.25</v>
      </c>
      <c r="H12" s="70">
        <v>53000</v>
      </c>
      <c r="I12" s="8"/>
    </row>
    <row r="13" spans="1:10" s="5" customFormat="1" ht="24.9" customHeight="1" x14ac:dyDescent="0.3">
      <c r="A13" s="24" t="s">
        <v>202</v>
      </c>
      <c r="B13" s="25" t="s">
        <v>31</v>
      </c>
      <c r="C13" s="26" t="s">
        <v>4</v>
      </c>
      <c r="D13" s="67">
        <f t="shared" si="0"/>
        <v>34645.669291338585</v>
      </c>
      <c r="E13" s="68">
        <v>0.2</v>
      </c>
      <c r="F13" s="64">
        <f t="shared" si="1"/>
        <v>32480.314960629919</v>
      </c>
      <c r="G13" s="105">
        <v>0.25</v>
      </c>
      <c r="H13" s="71">
        <v>55000</v>
      </c>
      <c r="I13" s="8"/>
    </row>
    <row r="14" spans="1:10" s="5" customFormat="1" ht="24.9" customHeight="1" x14ac:dyDescent="0.3">
      <c r="A14" s="9" t="s">
        <v>203</v>
      </c>
      <c r="B14" s="27" t="s">
        <v>32</v>
      </c>
      <c r="C14" s="28" t="s">
        <v>4</v>
      </c>
      <c r="D14" s="67">
        <f t="shared" si="0"/>
        <v>37795.27559055118</v>
      </c>
      <c r="E14" s="68">
        <v>0.2</v>
      </c>
      <c r="F14" s="64">
        <f t="shared" si="1"/>
        <v>35433.07086614173</v>
      </c>
      <c r="G14" s="105">
        <v>0.25</v>
      </c>
      <c r="H14" s="70">
        <v>60000</v>
      </c>
      <c r="I14" s="8"/>
    </row>
    <row r="15" spans="1:10" s="5" customFormat="1" ht="24.9" customHeight="1" x14ac:dyDescent="0.3">
      <c r="A15" s="24" t="s">
        <v>204</v>
      </c>
      <c r="B15" s="25" t="s">
        <v>33</v>
      </c>
      <c r="C15" s="26" t="s">
        <v>4</v>
      </c>
      <c r="D15" s="67">
        <f t="shared" si="0"/>
        <v>42834.645669291342</v>
      </c>
      <c r="E15" s="68">
        <v>0.2</v>
      </c>
      <c r="F15" s="64">
        <f t="shared" si="1"/>
        <v>40157.48031496063</v>
      </c>
      <c r="G15" s="105">
        <v>0.25</v>
      </c>
      <c r="H15" s="71">
        <v>68000</v>
      </c>
      <c r="I15" s="8"/>
    </row>
    <row r="16" spans="1:10" s="5" customFormat="1" ht="24.9" customHeight="1" x14ac:dyDescent="0.3">
      <c r="A16" s="9" t="s">
        <v>205</v>
      </c>
      <c r="B16" s="27" t="s">
        <v>34</v>
      </c>
      <c r="C16" s="28" t="s">
        <v>4</v>
      </c>
      <c r="D16" s="67">
        <f t="shared" si="0"/>
        <v>47244.094488188974</v>
      </c>
      <c r="E16" s="68">
        <v>0.2</v>
      </c>
      <c r="F16" s="64">
        <f t="shared" si="1"/>
        <v>44291.338582677163</v>
      </c>
      <c r="G16" s="105">
        <v>0.25</v>
      </c>
      <c r="H16" s="70">
        <v>75000</v>
      </c>
      <c r="I16" s="8"/>
    </row>
    <row r="17" spans="1:9" s="5" customFormat="1" ht="24.9" customHeight="1" x14ac:dyDescent="0.3">
      <c r="A17" s="24" t="s">
        <v>206</v>
      </c>
      <c r="B17" s="25" t="s">
        <v>35</v>
      </c>
      <c r="C17" s="26" t="s">
        <v>4</v>
      </c>
      <c r="D17" s="67">
        <f t="shared" si="0"/>
        <v>56062.992125984252</v>
      </c>
      <c r="E17" s="68">
        <v>0.2</v>
      </c>
      <c r="F17" s="64">
        <f t="shared" si="1"/>
        <v>52559.055118110235</v>
      </c>
      <c r="G17" s="105">
        <v>0.25</v>
      </c>
      <c r="H17" s="71">
        <v>89000</v>
      </c>
      <c r="I17" s="8"/>
    </row>
    <row r="18" spans="1:9" s="5" customFormat="1" ht="24.9" customHeight="1" x14ac:dyDescent="0.3">
      <c r="A18" s="9" t="s">
        <v>207</v>
      </c>
      <c r="B18" s="27" t="s">
        <v>36</v>
      </c>
      <c r="C18" s="28" t="s">
        <v>4</v>
      </c>
      <c r="D18" s="67">
        <f t="shared" si="0"/>
        <v>64566.92913385827</v>
      </c>
      <c r="E18" s="68">
        <v>0.2</v>
      </c>
      <c r="F18" s="64">
        <f t="shared" si="1"/>
        <v>60531.496062992126</v>
      </c>
      <c r="G18" s="105">
        <v>0.25</v>
      </c>
      <c r="H18" s="70">
        <v>102500</v>
      </c>
      <c r="I18" s="8"/>
    </row>
    <row r="19" spans="1:9" s="5" customFormat="1" ht="24.9" customHeight="1" x14ac:dyDescent="0.3">
      <c r="A19" s="24" t="s">
        <v>208</v>
      </c>
      <c r="B19" s="25" t="s">
        <v>37</v>
      </c>
      <c r="C19" s="26" t="s">
        <v>4</v>
      </c>
      <c r="D19" s="67">
        <f t="shared" si="0"/>
        <v>75590.551181102361</v>
      </c>
      <c r="E19" s="68">
        <v>0.2</v>
      </c>
      <c r="F19" s="64">
        <f t="shared" si="1"/>
        <v>70866.14173228346</v>
      </c>
      <c r="G19" s="105">
        <v>0.25</v>
      </c>
      <c r="H19" s="71">
        <v>120000</v>
      </c>
      <c r="I19" s="8"/>
    </row>
    <row r="20" spans="1:9" s="5" customFormat="1" ht="24.9" customHeight="1" x14ac:dyDescent="0.3">
      <c r="A20" s="9" t="s">
        <v>209</v>
      </c>
      <c r="B20" s="27" t="s">
        <v>38</v>
      </c>
      <c r="C20" s="28" t="s">
        <v>4</v>
      </c>
      <c r="D20" s="67">
        <f t="shared" si="0"/>
        <v>82519.685039370088</v>
      </c>
      <c r="E20" s="68">
        <v>0.2</v>
      </c>
      <c r="F20" s="64">
        <f t="shared" si="1"/>
        <v>77362.204724409443</v>
      </c>
      <c r="G20" s="105">
        <v>0.25</v>
      </c>
      <c r="H20" s="70">
        <v>131000</v>
      </c>
      <c r="I20" s="8"/>
    </row>
    <row r="21" spans="1:9" s="5" customFormat="1" ht="24.9" customHeight="1" thickBot="1" x14ac:dyDescent="0.35">
      <c r="A21" s="24" t="s">
        <v>210</v>
      </c>
      <c r="B21" s="25" t="s">
        <v>39</v>
      </c>
      <c r="C21" s="26" t="s">
        <v>4</v>
      </c>
      <c r="D21" s="67">
        <f t="shared" si="0"/>
        <v>88188.976377952757</v>
      </c>
      <c r="E21" s="74">
        <v>0.2</v>
      </c>
      <c r="F21" s="64">
        <f t="shared" si="1"/>
        <v>82677.165354330704</v>
      </c>
      <c r="G21" s="108">
        <v>0.25</v>
      </c>
      <c r="H21" s="72">
        <v>140000</v>
      </c>
      <c r="I21" s="8"/>
    </row>
    <row r="22" spans="1:9" s="5" customFormat="1" ht="33" customHeight="1" thickTop="1" x14ac:dyDescent="0.3">
      <c r="A22" s="113" t="s">
        <v>40</v>
      </c>
      <c r="B22" s="20"/>
      <c r="C22" s="21"/>
      <c r="D22" s="22"/>
      <c r="E22" s="66"/>
      <c r="F22" s="61"/>
      <c r="G22" s="66"/>
      <c r="H22" s="22"/>
      <c r="I22" s="8"/>
    </row>
    <row r="23" spans="1:9" s="5" customFormat="1" ht="24.9" customHeight="1" x14ac:dyDescent="0.3">
      <c r="A23" s="9" t="s">
        <v>211</v>
      </c>
      <c r="B23" s="27" t="s">
        <v>41</v>
      </c>
      <c r="C23" s="28" t="s">
        <v>4</v>
      </c>
      <c r="D23" s="76">
        <f>H23/1.27*(1-E23)</f>
        <v>8188.9763779527557</v>
      </c>
      <c r="E23" s="68">
        <v>0.2</v>
      </c>
      <c r="F23" s="64">
        <f t="shared" ref="F23:F36" si="2">H23/1.27*(1-G23)</f>
        <v>7677.1653543307075</v>
      </c>
      <c r="G23" s="105">
        <v>0.25</v>
      </c>
      <c r="H23" s="57">
        <v>13000</v>
      </c>
      <c r="I23" s="8"/>
    </row>
    <row r="24" spans="1:9" s="5" customFormat="1" ht="24.9" customHeight="1" x14ac:dyDescent="0.3">
      <c r="A24" s="24" t="s">
        <v>212</v>
      </c>
      <c r="B24" s="25" t="s">
        <v>42</v>
      </c>
      <c r="C24" s="26" t="s">
        <v>4</v>
      </c>
      <c r="D24" s="76">
        <f t="shared" ref="D24:D42" si="3">H24/1.27*(1-E24)</f>
        <v>10078.740157480315</v>
      </c>
      <c r="E24" s="68">
        <v>0.2</v>
      </c>
      <c r="F24" s="64">
        <f t="shared" si="2"/>
        <v>9448.8188976377951</v>
      </c>
      <c r="G24" s="105">
        <v>0.25</v>
      </c>
      <c r="H24" s="71">
        <v>16000</v>
      </c>
      <c r="I24" s="8"/>
    </row>
    <row r="25" spans="1:9" s="5" customFormat="1" ht="24.9" customHeight="1" x14ac:dyDescent="0.3">
      <c r="A25" s="9" t="s">
        <v>213</v>
      </c>
      <c r="B25" s="27" t="s">
        <v>43</v>
      </c>
      <c r="C25" s="28" t="s">
        <v>4</v>
      </c>
      <c r="D25" s="76">
        <f t="shared" si="3"/>
        <v>11968.503937007874</v>
      </c>
      <c r="E25" s="68">
        <v>0.2</v>
      </c>
      <c r="F25" s="64">
        <f t="shared" si="2"/>
        <v>11220.472440944883</v>
      </c>
      <c r="G25" s="105">
        <v>0.25</v>
      </c>
      <c r="H25" s="70">
        <v>19000</v>
      </c>
      <c r="I25" s="8"/>
    </row>
    <row r="26" spans="1:9" s="5" customFormat="1" ht="24.9" customHeight="1" x14ac:dyDescent="0.3">
      <c r="A26" s="24" t="s">
        <v>214</v>
      </c>
      <c r="B26" s="25" t="s">
        <v>44</v>
      </c>
      <c r="C26" s="26" t="s">
        <v>4</v>
      </c>
      <c r="D26" s="76">
        <f t="shared" si="3"/>
        <v>14803.149606299212</v>
      </c>
      <c r="E26" s="68">
        <v>0.2</v>
      </c>
      <c r="F26" s="64">
        <f t="shared" si="2"/>
        <v>13877.95275590551</v>
      </c>
      <c r="G26" s="105">
        <v>0.25</v>
      </c>
      <c r="H26" s="71">
        <v>23500</v>
      </c>
      <c r="I26" s="8"/>
    </row>
    <row r="27" spans="1:9" s="5" customFormat="1" ht="24.9" customHeight="1" x14ac:dyDescent="0.3">
      <c r="A27" s="9" t="s">
        <v>215</v>
      </c>
      <c r="B27" s="27" t="s">
        <v>45</v>
      </c>
      <c r="C27" s="28" t="s">
        <v>4</v>
      </c>
      <c r="D27" s="76">
        <f t="shared" si="3"/>
        <v>17637.795275590554</v>
      </c>
      <c r="E27" s="68">
        <v>0.2</v>
      </c>
      <c r="F27" s="64">
        <f t="shared" si="2"/>
        <v>16535.433070866144</v>
      </c>
      <c r="G27" s="105">
        <v>0.25</v>
      </c>
      <c r="H27" s="70">
        <v>28000</v>
      </c>
      <c r="I27" s="8"/>
    </row>
    <row r="28" spans="1:9" s="5" customFormat="1" ht="24.9" customHeight="1" x14ac:dyDescent="0.3">
      <c r="A28" s="24" t="s">
        <v>216</v>
      </c>
      <c r="B28" s="25" t="s">
        <v>46</v>
      </c>
      <c r="C28" s="26" t="s">
        <v>4</v>
      </c>
      <c r="D28" s="76">
        <f t="shared" si="3"/>
        <v>18897.63779527559</v>
      </c>
      <c r="E28" s="68">
        <v>0.2</v>
      </c>
      <c r="F28" s="64">
        <f t="shared" si="2"/>
        <v>17716.535433070865</v>
      </c>
      <c r="G28" s="105">
        <v>0.25</v>
      </c>
      <c r="H28" s="71">
        <v>30000</v>
      </c>
      <c r="I28" s="8"/>
    </row>
    <row r="29" spans="1:9" s="5" customFormat="1" ht="24.9" customHeight="1" x14ac:dyDescent="0.3">
      <c r="A29" s="9" t="s">
        <v>217</v>
      </c>
      <c r="B29" s="27" t="s">
        <v>47</v>
      </c>
      <c r="C29" s="28" t="s">
        <v>4</v>
      </c>
      <c r="D29" s="76">
        <f t="shared" si="3"/>
        <v>22047.244094488189</v>
      </c>
      <c r="E29" s="68">
        <v>0.2</v>
      </c>
      <c r="F29" s="64">
        <f t="shared" si="2"/>
        <v>20669.291338582676</v>
      </c>
      <c r="G29" s="105">
        <v>0.25</v>
      </c>
      <c r="H29" s="70">
        <v>35000</v>
      </c>
      <c r="I29" s="8"/>
    </row>
    <row r="30" spans="1:9" s="5" customFormat="1" ht="24.9" customHeight="1" x14ac:dyDescent="0.3">
      <c r="A30" s="24" t="s">
        <v>218</v>
      </c>
      <c r="B30" s="25" t="s">
        <v>48</v>
      </c>
      <c r="C30" s="26" t="s">
        <v>4</v>
      </c>
      <c r="D30" s="76">
        <f t="shared" si="3"/>
        <v>25196.850393700788</v>
      </c>
      <c r="E30" s="68">
        <v>0.2</v>
      </c>
      <c r="F30" s="64">
        <f t="shared" si="2"/>
        <v>23622.047244094487</v>
      </c>
      <c r="G30" s="105">
        <v>0.25</v>
      </c>
      <c r="H30" s="71">
        <v>40000</v>
      </c>
      <c r="I30" s="8"/>
    </row>
    <row r="31" spans="1:9" s="5" customFormat="1" ht="24.9" customHeight="1" x14ac:dyDescent="0.3">
      <c r="A31" s="9" t="s">
        <v>219</v>
      </c>
      <c r="B31" s="27" t="s">
        <v>49</v>
      </c>
      <c r="C31" s="28" t="s">
        <v>4</v>
      </c>
      <c r="D31" s="76">
        <f t="shared" si="3"/>
        <v>28031.496062992126</v>
      </c>
      <c r="E31" s="68">
        <v>0.2</v>
      </c>
      <c r="F31" s="64">
        <f t="shared" si="2"/>
        <v>26279.527559055117</v>
      </c>
      <c r="G31" s="105">
        <v>0.25</v>
      </c>
      <c r="H31" s="70">
        <v>44500</v>
      </c>
      <c r="I31" s="8"/>
    </row>
    <row r="32" spans="1:9" s="5" customFormat="1" ht="24.9" customHeight="1" x14ac:dyDescent="0.3">
      <c r="A32" s="24" t="s">
        <v>220</v>
      </c>
      <c r="B32" s="25" t="s">
        <v>50</v>
      </c>
      <c r="C32" s="26" t="s">
        <v>4</v>
      </c>
      <c r="D32" s="76">
        <f t="shared" si="3"/>
        <v>31181.102362204721</v>
      </c>
      <c r="E32" s="68">
        <v>0.2</v>
      </c>
      <c r="F32" s="64">
        <f t="shared" si="2"/>
        <v>29232.283464566928</v>
      </c>
      <c r="G32" s="105">
        <v>0.25</v>
      </c>
      <c r="H32" s="71">
        <v>49500</v>
      </c>
      <c r="I32" s="8"/>
    </row>
    <row r="33" spans="1:9" s="5" customFormat="1" ht="24.9" customHeight="1" x14ac:dyDescent="0.3">
      <c r="A33" s="9" t="s">
        <v>221</v>
      </c>
      <c r="B33" s="27" t="s">
        <v>51</v>
      </c>
      <c r="C33" s="28" t="s">
        <v>4</v>
      </c>
      <c r="D33" s="76">
        <f t="shared" si="3"/>
        <v>33385.826771653541</v>
      </c>
      <c r="E33" s="68">
        <v>0.2</v>
      </c>
      <c r="F33" s="64">
        <f t="shared" si="2"/>
        <v>31299.212598425198</v>
      </c>
      <c r="G33" s="105">
        <v>0.25</v>
      </c>
      <c r="H33" s="70">
        <v>53000</v>
      </c>
      <c r="I33" s="8"/>
    </row>
    <row r="34" spans="1:9" s="5" customFormat="1" ht="24.9" customHeight="1" x14ac:dyDescent="0.3">
      <c r="A34" s="24" t="s">
        <v>222</v>
      </c>
      <c r="B34" s="25" t="s">
        <v>52</v>
      </c>
      <c r="C34" s="26" t="s">
        <v>4</v>
      </c>
      <c r="D34" s="76">
        <f t="shared" si="3"/>
        <v>34645.669291338585</v>
      </c>
      <c r="E34" s="68">
        <v>0.2</v>
      </c>
      <c r="F34" s="64">
        <f t="shared" si="2"/>
        <v>32480.314960629919</v>
      </c>
      <c r="G34" s="105">
        <v>0.25</v>
      </c>
      <c r="H34" s="71">
        <v>55000</v>
      </c>
      <c r="I34" s="8"/>
    </row>
    <row r="35" spans="1:9" s="5" customFormat="1" ht="24.9" customHeight="1" x14ac:dyDescent="0.3">
      <c r="A35" s="9" t="s">
        <v>223</v>
      </c>
      <c r="B35" s="27" t="s">
        <v>53</v>
      </c>
      <c r="C35" s="28" t="s">
        <v>4</v>
      </c>
      <c r="D35" s="76">
        <f>H35/1.27*(1-E35)</f>
        <v>37795.27559055118</v>
      </c>
      <c r="E35" s="68">
        <v>0.2</v>
      </c>
      <c r="F35" s="64">
        <f t="shared" si="2"/>
        <v>35433.07086614173</v>
      </c>
      <c r="G35" s="105">
        <v>0.25</v>
      </c>
      <c r="H35" s="70">
        <v>60000</v>
      </c>
      <c r="I35" s="8"/>
    </row>
    <row r="36" spans="1:9" s="5" customFormat="1" ht="24.9" customHeight="1" x14ac:dyDescent="0.3">
      <c r="A36" s="24" t="s">
        <v>224</v>
      </c>
      <c r="B36" s="25" t="s">
        <v>54</v>
      </c>
      <c r="C36" s="26" t="s">
        <v>4</v>
      </c>
      <c r="D36" s="76">
        <f t="shared" si="3"/>
        <v>42834.645669291342</v>
      </c>
      <c r="E36" s="68">
        <v>0.2</v>
      </c>
      <c r="F36" s="64">
        <f t="shared" si="2"/>
        <v>40157.48031496063</v>
      </c>
      <c r="G36" s="105">
        <v>0.25</v>
      </c>
      <c r="H36" s="71">
        <v>68000</v>
      </c>
      <c r="I36" s="8"/>
    </row>
    <row r="37" spans="1:9" s="5" customFormat="1" ht="24.9" customHeight="1" x14ac:dyDescent="0.3">
      <c r="A37" s="9" t="s">
        <v>225</v>
      </c>
      <c r="B37" s="27" t="s">
        <v>55</v>
      </c>
      <c r="C37" s="28" t="s">
        <v>4</v>
      </c>
      <c r="D37" s="76">
        <f t="shared" si="3"/>
        <v>45354.330708661422</v>
      </c>
      <c r="E37" s="68">
        <v>0.2</v>
      </c>
      <c r="F37" s="64">
        <f t="shared" ref="F37:F41" si="4">H37/1.27*(1-G37)</f>
        <v>42519.685039370081</v>
      </c>
      <c r="G37" s="105">
        <v>0.25</v>
      </c>
      <c r="H37" s="70">
        <v>72000</v>
      </c>
      <c r="I37" s="8"/>
    </row>
    <row r="38" spans="1:9" s="5" customFormat="1" ht="24.9" customHeight="1" x14ac:dyDescent="0.3">
      <c r="A38" s="24" t="s">
        <v>226</v>
      </c>
      <c r="B38" s="25" t="s">
        <v>56</v>
      </c>
      <c r="C38" s="26" t="s">
        <v>4</v>
      </c>
      <c r="D38" s="76">
        <f t="shared" si="3"/>
        <v>54173.228346456694</v>
      </c>
      <c r="E38" s="68">
        <v>0.2</v>
      </c>
      <c r="F38" s="64">
        <f t="shared" si="4"/>
        <v>50787.401574803152</v>
      </c>
      <c r="G38" s="105">
        <v>0.25</v>
      </c>
      <c r="H38" s="71">
        <v>86000</v>
      </c>
      <c r="I38" s="8"/>
    </row>
    <row r="39" spans="1:9" s="5" customFormat="1" ht="24.9" customHeight="1" x14ac:dyDescent="0.3">
      <c r="A39" s="9" t="s">
        <v>227</v>
      </c>
      <c r="B39" s="27" t="s">
        <v>57</v>
      </c>
      <c r="C39" s="28" t="s">
        <v>4</v>
      </c>
      <c r="D39" s="76">
        <f t="shared" si="3"/>
        <v>65511.811023622045</v>
      </c>
      <c r="E39" s="68">
        <v>0.2</v>
      </c>
      <c r="F39" s="64">
        <f t="shared" si="4"/>
        <v>61417.32283464566</v>
      </c>
      <c r="G39" s="105">
        <v>0.25</v>
      </c>
      <c r="H39" s="70">
        <v>104000</v>
      </c>
      <c r="I39" s="8"/>
    </row>
    <row r="40" spans="1:9" s="5" customFormat="1" ht="24.9" customHeight="1" x14ac:dyDescent="0.3">
      <c r="A40" s="24" t="s">
        <v>228</v>
      </c>
      <c r="B40" s="25" t="s">
        <v>58</v>
      </c>
      <c r="C40" s="26" t="s">
        <v>4</v>
      </c>
      <c r="D40" s="76">
        <f t="shared" si="3"/>
        <v>74330.708661417331</v>
      </c>
      <c r="E40" s="68">
        <v>0.2</v>
      </c>
      <c r="F40" s="64">
        <f t="shared" si="4"/>
        <v>69685.039370078739</v>
      </c>
      <c r="G40" s="105">
        <v>0.25</v>
      </c>
      <c r="H40" s="71">
        <v>118000</v>
      </c>
      <c r="I40" s="8"/>
    </row>
    <row r="41" spans="1:9" s="5" customFormat="1" ht="24.9" customHeight="1" x14ac:dyDescent="0.3">
      <c r="A41" s="9" t="s">
        <v>229</v>
      </c>
      <c r="B41" s="27" t="s">
        <v>59</v>
      </c>
      <c r="C41" s="28" t="s">
        <v>4</v>
      </c>
      <c r="D41" s="76">
        <f t="shared" si="3"/>
        <v>80629.921259842522</v>
      </c>
      <c r="E41" s="68">
        <v>0.2</v>
      </c>
      <c r="F41" s="64">
        <f t="shared" si="4"/>
        <v>75590.551181102361</v>
      </c>
      <c r="G41" s="105">
        <v>0.25</v>
      </c>
      <c r="H41" s="70">
        <v>128000</v>
      </c>
      <c r="I41" s="8"/>
    </row>
    <row r="42" spans="1:9" s="5" customFormat="1" ht="24.9" customHeight="1" thickBot="1" x14ac:dyDescent="0.35">
      <c r="A42" s="24" t="s">
        <v>230</v>
      </c>
      <c r="B42" s="25" t="s">
        <v>60</v>
      </c>
      <c r="C42" s="26" t="s">
        <v>4</v>
      </c>
      <c r="D42" s="76">
        <f t="shared" si="3"/>
        <v>86929.133858267727</v>
      </c>
      <c r="E42" s="74">
        <v>0.2</v>
      </c>
      <c r="F42" s="64">
        <f>H42/1.27*(1-G42)</f>
        <v>81496.062992125982</v>
      </c>
      <c r="G42" s="108">
        <v>0.25</v>
      </c>
      <c r="H42" s="72">
        <v>138000</v>
      </c>
      <c r="I42" s="8"/>
    </row>
    <row r="43" spans="1:9" s="5" customFormat="1" ht="33" customHeight="1" thickTop="1" thickBot="1" x14ac:dyDescent="0.35">
      <c r="A43" s="119" t="s">
        <v>5</v>
      </c>
      <c r="B43" s="10"/>
      <c r="C43" s="29"/>
      <c r="D43" s="30"/>
      <c r="E43" s="66"/>
      <c r="F43" s="62"/>
      <c r="G43" s="66"/>
      <c r="H43" s="30"/>
      <c r="I43" s="8"/>
    </row>
    <row r="44" spans="1:9" s="5" customFormat="1" ht="24.9" customHeight="1" thickBot="1" x14ac:dyDescent="0.35">
      <c r="A44" s="31" t="s">
        <v>243</v>
      </c>
      <c r="B44" s="32" t="s">
        <v>61</v>
      </c>
      <c r="C44" s="26" t="s">
        <v>4</v>
      </c>
      <c r="D44" s="77">
        <f>H44/1.27*(1-E44)</f>
        <v>4409.4488188976384</v>
      </c>
      <c r="E44" s="75">
        <v>0.2</v>
      </c>
      <c r="F44" s="65">
        <f>H44/1.27*(1-G44)</f>
        <v>4133.8582677165359</v>
      </c>
      <c r="G44" s="106">
        <v>0.25</v>
      </c>
      <c r="H44" s="73">
        <v>7000</v>
      </c>
      <c r="I44" s="8"/>
    </row>
    <row r="45" spans="1:9" s="5" customFormat="1" ht="24.9" customHeight="1" x14ac:dyDescent="0.2">
      <c r="A45" s="167"/>
      <c r="B45" s="167"/>
      <c r="C45" s="168"/>
      <c r="D45" s="169"/>
      <c r="E45" s="169"/>
      <c r="F45" s="169"/>
      <c r="G45" s="169"/>
      <c r="H45" s="169"/>
      <c r="I45" s="8"/>
    </row>
    <row r="46" spans="1:9" s="5" customFormat="1" ht="24.9" customHeight="1" x14ac:dyDescent="0.2">
      <c r="A46" s="170"/>
      <c r="B46" s="170"/>
      <c r="C46" s="171"/>
      <c r="D46" s="172"/>
      <c r="E46" s="172"/>
      <c r="F46" s="172"/>
      <c r="G46" s="172"/>
      <c r="H46" s="172"/>
      <c r="I46" s="8"/>
    </row>
    <row r="47" spans="1:9" s="5" customFormat="1" ht="24.9" customHeight="1" x14ac:dyDescent="0.3">
      <c r="A47" s="231" t="s">
        <v>355</v>
      </c>
      <c r="B47" s="232"/>
      <c r="C47" s="232"/>
      <c r="D47" s="232"/>
      <c r="E47" s="232"/>
      <c r="F47" s="232"/>
      <c r="G47" s="232"/>
      <c r="H47" s="233"/>
      <c r="I47" s="8"/>
    </row>
    <row r="48" spans="1:9" s="5" customFormat="1" ht="24.9" customHeight="1" x14ac:dyDescent="0.3">
      <c r="A48" s="3"/>
      <c r="B48" s="3"/>
      <c r="C48" s="3"/>
      <c r="D48" s="12"/>
      <c r="E48" s="12"/>
      <c r="F48" s="12"/>
      <c r="G48" s="12"/>
      <c r="H48" s="12"/>
      <c r="I48" s="8"/>
    </row>
    <row r="49" spans="1:9" s="5" customFormat="1" ht="24.9" customHeight="1" x14ac:dyDescent="0.3">
      <c r="A49" s="3"/>
      <c r="B49" s="3"/>
      <c r="C49" s="3"/>
      <c r="D49" s="12"/>
      <c r="E49" s="12"/>
      <c r="F49" s="12"/>
      <c r="G49" s="12"/>
      <c r="H49" s="12"/>
      <c r="I49" s="8"/>
    </row>
    <row r="50" spans="1:9" s="5" customFormat="1" ht="24.9" customHeight="1" x14ac:dyDescent="0.3">
      <c r="A50" s="3"/>
      <c r="B50" s="3"/>
      <c r="C50" s="3"/>
      <c r="D50" s="12"/>
      <c r="E50" s="12"/>
      <c r="F50" s="12"/>
      <c r="G50" s="12"/>
      <c r="H50" s="12"/>
      <c r="I50" s="8"/>
    </row>
    <row r="51" spans="1:9" s="5" customFormat="1" ht="24.9" customHeight="1" x14ac:dyDescent="0.3">
      <c r="A51" s="3"/>
      <c r="B51" s="3"/>
      <c r="C51" s="3"/>
      <c r="D51" s="12"/>
      <c r="E51" s="12"/>
      <c r="F51" s="12"/>
      <c r="G51" s="12"/>
      <c r="H51" s="12"/>
      <c r="I51" s="8"/>
    </row>
    <row r="52" spans="1:9" s="5" customFormat="1" ht="24.9" customHeight="1" x14ac:dyDescent="0.3">
      <c r="A52" s="3"/>
      <c r="B52" s="3"/>
      <c r="C52" s="3"/>
      <c r="D52" s="12"/>
      <c r="E52" s="12"/>
      <c r="F52" s="12"/>
      <c r="G52" s="12"/>
      <c r="H52" s="12"/>
      <c r="I52" s="8"/>
    </row>
    <row r="53" spans="1:9" s="5" customFormat="1" ht="24.9" customHeight="1" x14ac:dyDescent="0.3">
      <c r="A53" s="3"/>
      <c r="B53" s="3"/>
      <c r="C53" s="3"/>
      <c r="D53" s="12"/>
      <c r="E53" s="12"/>
      <c r="F53" s="12"/>
      <c r="G53" s="12"/>
      <c r="H53" s="12"/>
      <c r="I53" s="8"/>
    </row>
    <row r="54" spans="1:9" s="5" customFormat="1" ht="24.9" customHeight="1" x14ac:dyDescent="0.3">
      <c r="A54" s="3"/>
      <c r="B54" s="3"/>
      <c r="C54" s="3"/>
      <c r="D54" s="12"/>
      <c r="E54" s="12"/>
      <c r="F54" s="12"/>
      <c r="G54" s="12"/>
      <c r="H54" s="12"/>
      <c r="I54" s="8"/>
    </row>
    <row r="55" spans="1:9" s="5" customFormat="1" ht="24.9" customHeight="1" x14ac:dyDescent="0.3">
      <c r="A55" s="3"/>
      <c r="B55" s="3"/>
      <c r="C55" s="3"/>
      <c r="D55" s="12"/>
      <c r="E55" s="12"/>
      <c r="F55" s="12"/>
      <c r="G55" s="12"/>
      <c r="H55" s="12"/>
      <c r="I55" s="8"/>
    </row>
    <row r="56" spans="1:9" s="5" customFormat="1" ht="24.9" customHeight="1" x14ac:dyDescent="0.3">
      <c r="A56" s="3"/>
      <c r="B56" s="3"/>
      <c r="C56" s="3"/>
      <c r="D56" s="12"/>
      <c r="E56" s="12"/>
      <c r="F56" s="12"/>
      <c r="G56" s="12"/>
      <c r="H56" s="12"/>
      <c r="I56" s="8"/>
    </row>
    <row r="57" spans="1:9" s="5" customFormat="1" ht="24.9" customHeight="1" x14ac:dyDescent="0.3">
      <c r="A57" s="3"/>
      <c r="B57" s="3"/>
      <c r="C57" s="3"/>
      <c r="D57" s="12"/>
      <c r="E57" s="12"/>
      <c r="F57" s="12"/>
      <c r="G57" s="12"/>
      <c r="H57" s="12"/>
      <c r="I57" s="8"/>
    </row>
    <row r="58" spans="1:9" s="5" customFormat="1" ht="24.9" customHeight="1" x14ac:dyDescent="0.3">
      <c r="A58" s="3"/>
      <c r="B58" s="3"/>
      <c r="C58" s="3"/>
      <c r="D58" s="12"/>
      <c r="E58" s="12"/>
      <c r="F58" s="12"/>
      <c r="G58" s="12"/>
      <c r="H58" s="12"/>
      <c r="I58" s="8"/>
    </row>
    <row r="59" spans="1:9" s="5" customFormat="1" ht="24.9" customHeight="1" x14ac:dyDescent="0.3">
      <c r="A59" s="3"/>
      <c r="B59" s="3"/>
      <c r="C59" s="3"/>
      <c r="D59" s="12"/>
      <c r="E59" s="12"/>
      <c r="F59" s="12"/>
      <c r="G59" s="12"/>
      <c r="H59" s="12"/>
      <c r="I59" s="8"/>
    </row>
    <row r="60" spans="1:9" s="5" customFormat="1" ht="24.9" customHeight="1" x14ac:dyDescent="0.3">
      <c r="A60" s="3"/>
      <c r="B60" s="3"/>
      <c r="C60" s="3"/>
      <c r="D60" s="12"/>
      <c r="E60" s="12"/>
      <c r="F60" s="12"/>
      <c r="G60" s="12"/>
      <c r="H60" s="12"/>
      <c r="I60" s="8"/>
    </row>
    <row r="61" spans="1:9" s="5" customFormat="1" ht="24.9" customHeight="1" x14ac:dyDescent="0.3">
      <c r="A61" s="3"/>
      <c r="B61" s="3"/>
      <c r="C61" s="3"/>
      <c r="D61" s="12"/>
      <c r="E61" s="12"/>
      <c r="F61" s="12"/>
      <c r="G61" s="12"/>
      <c r="H61" s="12"/>
      <c r="I61" s="8"/>
    </row>
    <row r="62" spans="1:9" s="5" customFormat="1" ht="10.050000000000001" customHeight="1" x14ac:dyDescent="0.3">
      <c r="A62" s="3"/>
      <c r="B62" s="3"/>
      <c r="C62" s="3"/>
      <c r="D62" s="12"/>
      <c r="E62" s="12"/>
      <c r="F62" s="12"/>
      <c r="G62" s="12"/>
      <c r="H62" s="12"/>
      <c r="I62" s="8"/>
    </row>
    <row r="63" spans="1:9" s="5" customFormat="1" ht="24.9" customHeight="1" x14ac:dyDescent="0.3">
      <c r="A63" s="3"/>
      <c r="B63" s="3"/>
      <c r="C63" s="3"/>
      <c r="D63" s="12"/>
      <c r="E63" s="12"/>
      <c r="F63" s="12"/>
      <c r="G63" s="12"/>
      <c r="H63" s="12"/>
      <c r="I63" s="8"/>
    </row>
    <row r="64" spans="1:9" s="5" customFormat="1" ht="24.9" customHeight="1" x14ac:dyDescent="0.3">
      <c r="A64" s="3"/>
      <c r="B64" s="3"/>
      <c r="C64" s="3"/>
      <c r="D64" s="12"/>
      <c r="E64" s="12"/>
      <c r="F64" s="12"/>
      <c r="G64" s="12"/>
      <c r="H64" s="12"/>
      <c r="I64" s="8"/>
    </row>
    <row r="65" spans="1:9" s="5" customFormat="1" ht="24.9" customHeight="1" x14ac:dyDescent="0.3">
      <c r="A65" s="3"/>
      <c r="B65" s="3"/>
      <c r="C65" s="3"/>
      <c r="D65" s="12"/>
      <c r="E65" s="12"/>
      <c r="F65" s="12"/>
      <c r="G65" s="12"/>
      <c r="H65" s="12"/>
      <c r="I65" s="8"/>
    </row>
    <row r="66" spans="1:9" s="5" customFormat="1" ht="24.9" customHeight="1" x14ac:dyDescent="0.3">
      <c r="A66" s="3"/>
      <c r="B66" s="3"/>
      <c r="C66" s="3"/>
      <c r="D66" s="12"/>
      <c r="E66" s="12"/>
      <c r="F66" s="12"/>
      <c r="G66" s="12"/>
      <c r="H66" s="12"/>
      <c r="I66" s="8"/>
    </row>
    <row r="67" spans="1:9" s="5" customFormat="1" ht="24.9" customHeight="1" x14ac:dyDescent="0.3">
      <c r="A67" s="3"/>
      <c r="B67" s="3"/>
      <c r="C67" s="3"/>
      <c r="D67" s="12"/>
      <c r="E67" s="12"/>
      <c r="F67" s="12"/>
      <c r="G67" s="12"/>
      <c r="H67" s="12"/>
      <c r="I67" s="8"/>
    </row>
    <row r="68" spans="1:9" s="5" customFormat="1" ht="24.9" customHeight="1" x14ac:dyDescent="0.3">
      <c r="A68" s="3"/>
      <c r="B68" s="3"/>
      <c r="C68" s="3"/>
      <c r="D68" s="12"/>
      <c r="E68" s="12"/>
      <c r="F68" s="12"/>
      <c r="G68" s="12"/>
      <c r="H68" s="12"/>
      <c r="I68" s="8"/>
    </row>
    <row r="69" spans="1:9" s="5" customFormat="1" ht="24.9" customHeight="1" x14ac:dyDescent="0.3">
      <c r="A69" s="3"/>
      <c r="B69" s="3"/>
      <c r="C69" s="3"/>
      <c r="D69" s="12"/>
      <c r="E69" s="12"/>
      <c r="F69" s="12"/>
      <c r="G69" s="12"/>
      <c r="H69" s="12"/>
      <c r="I69" s="8"/>
    </row>
    <row r="70" spans="1:9" s="5" customFormat="1" ht="24.9" customHeight="1" x14ac:dyDescent="0.3">
      <c r="A70" s="3"/>
      <c r="B70" s="3"/>
      <c r="C70" s="3"/>
      <c r="D70" s="12"/>
      <c r="E70" s="12"/>
      <c r="F70" s="12"/>
      <c r="G70" s="12"/>
      <c r="H70" s="12"/>
      <c r="I70" s="8"/>
    </row>
    <row r="71" spans="1:9" s="5" customFormat="1" ht="24.9" customHeight="1" x14ac:dyDescent="0.3">
      <c r="A71" s="3"/>
      <c r="B71" s="3"/>
      <c r="C71" s="3"/>
      <c r="D71" s="12"/>
      <c r="E71" s="12"/>
      <c r="F71" s="12"/>
      <c r="G71" s="12"/>
      <c r="H71" s="12"/>
      <c r="I71" s="8"/>
    </row>
    <row r="72" spans="1:9" s="5" customFormat="1" ht="24.9" customHeight="1" x14ac:dyDescent="0.3">
      <c r="A72" s="3"/>
      <c r="B72" s="3"/>
      <c r="C72" s="3"/>
      <c r="D72" s="12"/>
      <c r="E72" s="12"/>
      <c r="F72" s="12"/>
      <c r="G72" s="12"/>
      <c r="H72" s="12"/>
      <c r="I72" s="8"/>
    </row>
    <row r="73" spans="1:9" s="5" customFormat="1" ht="24.9" customHeight="1" x14ac:dyDescent="0.3">
      <c r="A73" s="3"/>
      <c r="B73" s="3"/>
      <c r="C73" s="3"/>
      <c r="D73" s="12"/>
      <c r="E73" s="12"/>
      <c r="F73" s="12"/>
      <c r="G73" s="12"/>
      <c r="H73" s="12"/>
      <c r="I73" s="8"/>
    </row>
    <row r="74" spans="1:9" s="5" customFormat="1" ht="24.9" customHeight="1" x14ac:dyDescent="0.3">
      <c r="A74" s="3"/>
      <c r="B74" s="3"/>
      <c r="C74" s="3"/>
      <c r="D74" s="12"/>
      <c r="E74" s="12"/>
      <c r="F74" s="12"/>
      <c r="G74" s="12"/>
      <c r="H74" s="12"/>
      <c r="I74" s="8"/>
    </row>
    <row r="75" spans="1:9" s="5" customFormat="1" ht="24.9" customHeight="1" x14ac:dyDescent="0.3">
      <c r="A75" s="3"/>
      <c r="B75" s="3"/>
      <c r="C75" s="3"/>
      <c r="D75" s="12"/>
      <c r="E75" s="12"/>
      <c r="F75" s="12"/>
      <c r="G75" s="12"/>
      <c r="H75" s="12"/>
      <c r="I75" s="8"/>
    </row>
    <row r="76" spans="1:9" s="5" customFormat="1" ht="24.9" customHeight="1" x14ac:dyDescent="0.3">
      <c r="A76" s="3"/>
      <c r="B76" s="3"/>
      <c r="C76" s="3"/>
      <c r="D76" s="12"/>
      <c r="E76" s="12"/>
      <c r="F76" s="12"/>
      <c r="G76" s="12"/>
      <c r="H76" s="12"/>
      <c r="I76" s="8"/>
    </row>
    <row r="77" spans="1:9" s="5" customFormat="1" ht="24.9" customHeight="1" x14ac:dyDescent="0.3">
      <c r="A77" s="3"/>
      <c r="B77" s="3"/>
      <c r="C77" s="3"/>
      <c r="D77" s="12"/>
      <c r="E77" s="12"/>
      <c r="F77" s="12"/>
      <c r="G77" s="12"/>
      <c r="H77" s="12"/>
      <c r="I77" s="8"/>
    </row>
    <row r="78" spans="1:9" s="5" customFormat="1" ht="24.9" customHeight="1" x14ac:dyDescent="0.3">
      <c r="A78" s="3"/>
      <c r="B78" s="3"/>
      <c r="C78" s="3"/>
      <c r="D78" s="12"/>
      <c r="E78" s="12"/>
      <c r="F78" s="12"/>
      <c r="G78" s="12"/>
      <c r="H78" s="12"/>
      <c r="I78" s="8"/>
    </row>
    <row r="79" spans="1:9" s="5" customFormat="1" ht="24.9" customHeight="1" x14ac:dyDescent="0.3">
      <c r="A79" s="3"/>
      <c r="B79" s="3"/>
      <c r="C79" s="3"/>
      <c r="D79" s="12"/>
      <c r="E79" s="12"/>
      <c r="F79" s="12"/>
      <c r="G79" s="12"/>
      <c r="H79" s="12"/>
      <c r="I79" s="8"/>
    </row>
    <row r="80" spans="1:9" s="5" customFormat="1" ht="24.9" customHeight="1" x14ac:dyDescent="0.3">
      <c r="A80" s="3"/>
      <c r="B80" s="3"/>
      <c r="C80" s="3"/>
      <c r="D80" s="12"/>
      <c r="E80" s="12"/>
      <c r="F80" s="12"/>
      <c r="G80" s="12"/>
      <c r="H80" s="12"/>
      <c r="I80" s="8"/>
    </row>
    <row r="81" spans="1:9" s="5" customFormat="1" ht="24.9" customHeight="1" x14ac:dyDescent="0.3">
      <c r="A81" s="3"/>
      <c r="B81" s="3"/>
      <c r="C81" s="3"/>
      <c r="D81" s="12"/>
      <c r="E81" s="12"/>
      <c r="F81" s="12"/>
      <c r="G81" s="12"/>
      <c r="H81" s="12"/>
      <c r="I81" s="8"/>
    </row>
    <row r="82" spans="1:9" s="5" customFormat="1" ht="24.9" customHeight="1" x14ac:dyDescent="0.3">
      <c r="A82" s="3"/>
      <c r="B82" s="3"/>
      <c r="C82" s="3"/>
      <c r="D82" s="12"/>
      <c r="E82" s="12"/>
      <c r="F82" s="12"/>
      <c r="G82" s="12"/>
      <c r="H82" s="12"/>
      <c r="I82" s="8"/>
    </row>
    <row r="83" spans="1:9" s="5" customFormat="1" ht="24.9" customHeight="1" x14ac:dyDescent="0.3">
      <c r="A83" s="3"/>
      <c r="B83" s="3"/>
      <c r="C83" s="3"/>
      <c r="D83" s="12"/>
      <c r="E83" s="12"/>
      <c r="F83" s="12"/>
      <c r="G83" s="12"/>
      <c r="H83" s="12"/>
      <c r="I83" s="8"/>
    </row>
    <row r="84" spans="1:9" s="5" customFormat="1" ht="24.9" customHeight="1" x14ac:dyDescent="0.3">
      <c r="A84" s="3"/>
      <c r="B84" s="3"/>
      <c r="C84" s="3"/>
      <c r="D84" s="12"/>
      <c r="E84" s="12"/>
      <c r="F84" s="12"/>
      <c r="G84" s="12"/>
      <c r="H84" s="12"/>
      <c r="I84" s="8"/>
    </row>
    <row r="85" spans="1:9" s="5" customFormat="1" ht="24.9" customHeight="1" x14ac:dyDescent="0.3">
      <c r="A85" s="3"/>
      <c r="B85" s="3"/>
      <c r="C85" s="3"/>
      <c r="D85" s="12"/>
      <c r="E85" s="12"/>
      <c r="F85" s="12"/>
      <c r="G85" s="12"/>
      <c r="H85" s="12"/>
      <c r="I85" s="8"/>
    </row>
    <row r="86" spans="1:9" s="5" customFormat="1" ht="24.9" customHeight="1" x14ac:dyDescent="0.3">
      <c r="A86" s="3"/>
      <c r="B86" s="3"/>
      <c r="C86" s="3"/>
      <c r="D86" s="12"/>
      <c r="E86" s="12"/>
      <c r="F86" s="12"/>
      <c r="G86" s="12"/>
      <c r="H86" s="12"/>
      <c r="I86" s="8"/>
    </row>
    <row r="87" spans="1:9" s="5" customFormat="1" ht="24.9" customHeight="1" x14ac:dyDescent="0.3">
      <c r="A87" s="3"/>
      <c r="B87" s="3"/>
      <c r="C87" s="3"/>
      <c r="D87" s="12"/>
      <c r="E87" s="12"/>
      <c r="F87" s="12"/>
      <c r="G87" s="12"/>
      <c r="H87" s="12"/>
      <c r="I87" s="8"/>
    </row>
    <row r="88" spans="1:9" s="5" customFormat="1" ht="24.9" customHeight="1" x14ac:dyDescent="0.3">
      <c r="A88" s="3"/>
      <c r="B88" s="3"/>
      <c r="C88" s="3"/>
      <c r="D88" s="12"/>
      <c r="E88" s="12"/>
      <c r="F88" s="12"/>
      <c r="G88" s="12"/>
      <c r="H88" s="12"/>
      <c r="I88" s="8"/>
    </row>
    <row r="89" spans="1:9" s="5" customFormat="1" ht="24.9" customHeight="1" x14ac:dyDescent="0.3">
      <c r="A89" s="3"/>
      <c r="B89" s="3"/>
      <c r="C89" s="3"/>
      <c r="D89" s="12"/>
      <c r="E89" s="12"/>
      <c r="F89" s="12"/>
      <c r="G89" s="12"/>
      <c r="H89" s="12"/>
      <c r="I89" s="8"/>
    </row>
    <row r="90" spans="1:9" s="5" customFormat="1" ht="24.9" customHeight="1" x14ac:dyDescent="0.3">
      <c r="A90" s="3"/>
      <c r="B90" s="3"/>
      <c r="C90" s="3"/>
      <c r="D90" s="12"/>
      <c r="E90" s="12"/>
      <c r="F90" s="12"/>
      <c r="G90" s="12"/>
      <c r="H90" s="12"/>
      <c r="I90" s="8"/>
    </row>
    <row r="91" spans="1:9" s="5" customFormat="1" ht="24.9" customHeight="1" x14ac:dyDescent="0.3">
      <c r="A91" s="3"/>
      <c r="B91" s="3"/>
      <c r="C91" s="3"/>
      <c r="D91" s="12"/>
      <c r="E91" s="12"/>
      <c r="F91" s="12"/>
      <c r="G91" s="12"/>
      <c r="H91" s="12"/>
      <c r="I91" s="8"/>
    </row>
    <row r="92" spans="1:9" s="5" customFormat="1" ht="24.9" customHeight="1" x14ac:dyDescent="0.3">
      <c r="A92" s="3"/>
      <c r="B92" s="3"/>
      <c r="C92" s="3"/>
      <c r="D92" s="12"/>
      <c r="E92" s="12"/>
      <c r="F92" s="12"/>
      <c r="G92" s="12"/>
      <c r="H92" s="12"/>
      <c r="I92" s="8"/>
    </row>
    <row r="93" spans="1:9" s="5" customFormat="1" ht="24.9" customHeight="1" x14ac:dyDescent="0.3">
      <c r="A93" s="3"/>
      <c r="B93" s="3"/>
      <c r="C93" s="3"/>
      <c r="D93" s="12"/>
      <c r="E93" s="12"/>
      <c r="F93" s="12"/>
      <c r="G93" s="12"/>
      <c r="H93" s="12"/>
      <c r="I93" s="8"/>
    </row>
    <row r="94" spans="1:9" s="5" customFormat="1" ht="24.9" customHeight="1" x14ac:dyDescent="0.3">
      <c r="A94" s="3"/>
      <c r="B94" s="3"/>
      <c r="C94" s="3"/>
      <c r="D94" s="12"/>
      <c r="E94" s="12"/>
      <c r="F94" s="12"/>
      <c r="G94" s="12"/>
      <c r="H94" s="12"/>
      <c r="I94" s="8"/>
    </row>
    <row r="95" spans="1:9" s="5" customFormat="1" ht="24.9" customHeight="1" x14ac:dyDescent="0.3">
      <c r="A95" s="3"/>
      <c r="B95" s="3"/>
      <c r="C95" s="3"/>
      <c r="D95" s="12"/>
      <c r="E95" s="12"/>
      <c r="F95" s="12"/>
      <c r="G95" s="12"/>
      <c r="H95" s="12"/>
      <c r="I95" s="8"/>
    </row>
    <row r="96" spans="1:9" s="5" customFormat="1" ht="10.050000000000001" customHeight="1" x14ac:dyDescent="0.3">
      <c r="A96" s="3"/>
      <c r="B96" s="3"/>
      <c r="C96" s="3"/>
      <c r="D96" s="12"/>
      <c r="E96" s="12"/>
      <c r="F96" s="12"/>
      <c r="G96" s="12"/>
      <c r="H96" s="12"/>
      <c r="I96" s="8"/>
    </row>
    <row r="97" spans="1:9" s="5" customFormat="1" ht="24.9" customHeight="1" x14ac:dyDescent="0.3">
      <c r="A97" s="3"/>
      <c r="B97" s="3"/>
      <c r="C97" s="3"/>
      <c r="D97" s="12"/>
      <c r="E97" s="12"/>
      <c r="F97" s="12"/>
      <c r="G97" s="12"/>
      <c r="H97" s="12"/>
      <c r="I97" s="8"/>
    </row>
    <row r="98" spans="1:9" s="5" customFormat="1" ht="24.9" customHeight="1" x14ac:dyDescent="0.3">
      <c r="A98" s="3"/>
      <c r="B98" s="3"/>
      <c r="C98" s="3"/>
      <c r="D98" s="12"/>
      <c r="E98" s="12"/>
      <c r="F98" s="12"/>
      <c r="G98" s="12"/>
      <c r="H98" s="12"/>
      <c r="I98" s="8"/>
    </row>
    <row r="99" spans="1:9" s="5" customFormat="1" ht="24.9" customHeight="1" x14ac:dyDescent="0.3">
      <c r="A99" s="3"/>
      <c r="B99" s="3"/>
      <c r="C99" s="3"/>
      <c r="D99" s="12"/>
      <c r="E99" s="12"/>
      <c r="F99" s="12"/>
      <c r="G99" s="12"/>
      <c r="H99" s="12"/>
      <c r="I99" s="8"/>
    </row>
    <row r="100" spans="1:9" s="5" customFormat="1" ht="10.050000000000001" customHeight="1" x14ac:dyDescent="0.3">
      <c r="A100" s="3"/>
      <c r="B100" s="3"/>
      <c r="C100" s="3"/>
      <c r="D100" s="12"/>
      <c r="E100" s="12"/>
      <c r="F100" s="12"/>
      <c r="G100" s="12"/>
      <c r="H100" s="12"/>
      <c r="I100" s="8"/>
    </row>
    <row r="101" spans="1:9" s="5" customFormat="1" ht="24.9" customHeight="1" x14ac:dyDescent="0.3">
      <c r="A101" s="3"/>
      <c r="B101" s="3"/>
      <c r="C101" s="3"/>
      <c r="D101" s="12"/>
      <c r="E101" s="12"/>
      <c r="F101" s="12"/>
      <c r="G101" s="12"/>
      <c r="H101" s="12"/>
      <c r="I101" s="8"/>
    </row>
    <row r="102" spans="1:9" s="5" customFormat="1" ht="24.9" customHeight="1" x14ac:dyDescent="0.3">
      <c r="A102" s="3"/>
      <c r="B102" s="3"/>
      <c r="C102" s="3"/>
      <c r="D102" s="12"/>
      <c r="E102" s="12"/>
      <c r="F102" s="12"/>
      <c r="G102" s="12"/>
      <c r="H102" s="12"/>
      <c r="I102" s="8"/>
    </row>
    <row r="103" spans="1:9" s="5" customFormat="1" ht="24.9" customHeight="1" x14ac:dyDescent="0.3">
      <c r="A103" s="3"/>
      <c r="B103" s="3"/>
      <c r="C103" s="3"/>
      <c r="D103" s="12"/>
      <c r="E103" s="12"/>
      <c r="F103" s="12"/>
      <c r="G103" s="12"/>
      <c r="H103" s="12"/>
      <c r="I103" s="8"/>
    </row>
    <row r="104" spans="1:9" s="5" customFormat="1" ht="24.9" customHeight="1" x14ac:dyDescent="0.3">
      <c r="A104" s="3"/>
      <c r="B104" s="3"/>
      <c r="C104" s="3"/>
      <c r="D104" s="12"/>
      <c r="E104" s="12"/>
      <c r="F104" s="12"/>
      <c r="G104" s="12"/>
      <c r="H104" s="12"/>
      <c r="I104" s="8"/>
    </row>
    <row r="105" spans="1:9" s="5" customFormat="1" ht="24.9" customHeight="1" x14ac:dyDescent="0.3">
      <c r="A105" s="3"/>
      <c r="B105" s="3"/>
      <c r="C105" s="3"/>
      <c r="D105" s="12"/>
      <c r="E105" s="12"/>
      <c r="F105" s="12"/>
      <c r="G105" s="12"/>
      <c r="H105" s="12"/>
      <c r="I105" s="8"/>
    </row>
    <row r="106" spans="1:9" s="5" customFormat="1" ht="24.9" customHeight="1" x14ac:dyDescent="0.3">
      <c r="A106" s="3"/>
      <c r="B106" s="3"/>
      <c r="C106" s="3"/>
      <c r="D106" s="12"/>
      <c r="E106" s="12"/>
      <c r="F106" s="12"/>
      <c r="G106" s="12"/>
      <c r="H106" s="12"/>
      <c r="I106" s="8"/>
    </row>
    <row r="107" spans="1:9" s="5" customFormat="1" ht="24.9" customHeight="1" x14ac:dyDescent="0.3">
      <c r="A107" s="3"/>
      <c r="B107" s="3"/>
      <c r="C107" s="3"/>
      <c r="D107" s="12"/>
      <c r="E107" s="12"/>
      <c r="F107" s="12"/>
      <c r="G107" s="12"/>
      <c r="H107" s="12"/>
      <c r="I107" s="8"/>
    </row>
    <row r="108" spans="1:9" s="5" customFormat="1" ht="10.050000000000001" customHeight="1" x14ac:dyDescent="0.3">
      <c r="A108" s="3"/>
      <c r="B108" s="3"/>
      <c r="C108" s="3"/>
      <c r="D108" s="12"/>
      <c r="E108" s="12"/>
      <c r="F108" s="12"/>
      <c r="G108" s="12"/>
      <c r="H108" s="12"/>
      <c r="I108" s="8"/>
    </row>
    <row r="109" spans="1:9" s="5" customFormat="1" ht="24.9" customHeight="1" x14ac:dyDescent="0.3">
      <c r="A109" s="3"/>
      <c r="B109" s="3"/>
      <c r="C109" s="3"/>
      <c r="D109" s="12"/>
      <c r="E109" s="12"/>
      <c r="F109" s="12"/>
      <c r="G109" s="12"/>
      <c r="H109" s="12"/>
      <c r="I109" s="8"/>
    </row>
    <row r="110" spans="1:9" s="5" customFormat="1" ht="24.9" customHeight="1" x14ac:dyDescent="0.3">
      <c r="A110" s="3"/>
      <c r="B110" s="3"/>
      <c r="C110" s="3"/>
      <c r="D110" s="12"/>
      <c r="E110" s="12"/>
      <c r="F110" s="12"/>
      <c r="G110" s="12"/>
      <c r="H110" s="12"/>
      <c r="I110" s="8"/>
    </row>
    <row r="111" spans="1:9" s="5" customFormat="1" ht="24.9" customHeight="1" x14ac:dyDescent="0.3">
      <c r="A111" s="3"/>
      <c r="B111" s="3"/>
      <c r="C111" s="3"/>
      <c r="D111" s="12"/>
      <c r="E111" s="12"/>
      <c r="F111" s="12"/>
      <c r="G111" s="12"/>
      <c r="H111" s="12"/>
      <c r="I111" s="8"/>
    </row>
    <row r="112" spans="1:9" s="5" customFormat="1" ht="24.9" customHeight="1" x14ac:dyDescent="0.3">
      <c r="A112" s="3"/>
      <c r="B112" s="3"/>
      <c r="C112" s="3"/>
      <c r="D112" s="12"/>
      <c r="E112" s="12"/>
      <c r="F112" s="12"/>
      <c r="G112" s="12"/>
      <c r="H112" s="12"/>
      <c r="I112" s="8"/>
    </row>
    <row r="113" spans="1:9" s="5" customFormat="1" ht="24.9" customHeight="1" x14ac:dyDescent="0.3">
      <c r="A113" s="3"/>
      <c r="B113" s="3"/>
      <c r="C113" s="3"/>
      <c r="D113" s="12"/>
      <c r="E113" s="12"/>
      <c r="F113" s="12"/>
      <c r="G113" s="12"/>
      <c r="H113" s="12"/>
      <c r="I113" s="8"/>
    </row>
    <row r="114" spans="1:9" s="5" customFormat="1" ht="24.9" customHeight="1" x14ac:dyDescent="0.3">
      <c r="A114" s="3"/>
      <c r="B114" s="3"/>
      <c r="C114" s="3"/>
      <c r="D114" s="12"/>
      <c r="E114" s="12"/>
      <c r="F114" s="12"/>
      <c r="G114" s="12"/>
      <c r="H114" s="12"/>
      <c r="I114" s="8"/>
    </row>
    <row r="115" spans="1:9" s="5" customFormat="1" ht="24.9" customHeight="1" x14ac:dyDescent="0.3">
      <c r="A115" s="3"/>
      <c r="B115" s="3"/>
      <c r="C115" s="3"/>
      <c r="D115" s="12"/>
      <c r="E115" s="12"/>
      <c r="F115" s="12"/>
      <c r="G115" s="12"/>
      <c r="H115" s="12"/>
      <c r="I115" s="8"/>
    </row>
    <row r="116" spans="1:9" s="5" customFormat="1" ht="24.9" customHeight="1" x14ac:dyDescent="0.3">
      <c r="A116" s="3"/>
      <c r="B116" s="3"/>
      <c r="C116" s="3"/>
      <c r="D116" s="12"/>
      <c r="E116" s="12"/>
      <c r="F116" s="12"/>
      <c r="G116" s="12"/>
      <c r="H116" s="12"/>
      <c r="I116" s="8"/>
    </row>
    <row r="117" spans="1:9" s="5" customFormat="1" ht="24.9" customHeight="1" x14ac:dyDescent="0.3">
      <c r="A117" s="3"/>
      <c r="B117" s="3"/>
      <c r="C117" s="3"/>
      <c r="D117" s="12"/>
      <c r="E117" s="12"/>
      <c r="F117" s="12"/>
      <c r="G117" s="12"/>
      <c r="H117" s="12"/>
      <c r="I117" s="8"/>
    </row>
    <row r="118" spans="1:9" s="5" customFormat="1" ht="24.9" customHeight="1" x14ac:dyDescent="0.3">
      <c r="A118" s="3"/>
      <c r="B118" s="3"/>
      <c r="C118" s="3"/>
      <c r="D118" s="12"/>
      <c r="E118" s="12"/>
      <c r="F118" s="12"/>
      <c r="G118" s="12"/>
      <c r="H118" s="12"/>
      <c r="I118" s="8"/>
    </row>
    <row r="119" spans="1:9" s="5" customFormat="1" ht="24.9" customHeight="1" x14ac:dyDescent="0.3">
      <c r="A119" s="3"/>
      <c r="B119" s="3"/>
      <c r="C119" s="3"/>
      <c r="D119" s="12"/>
      <c r="E119" s="12"/>
      <c r="F119" s="12"/>
      <c r="G119" s="12"/>
      <c r="H119" s="12"/>
      <c r="I119" s="8"/>
    </row>
    <row r="120" spans="1:9" s="5" customFormat="1" ht="24.9" customHeight="1" x14ac:dyDescent="0.3">
      <c r="A120" s="3"/>
      <c r="B120" s="3"/>
      <c r="C120" s="3"/>
      <c r="D120" s="12"/>
      <c r="E120" s="12"/>
      <c r="F120" s="12"/>
      <c r="G120" s="12"/>
      <c r="H120" s="12"/>
      <c r="I120" s="8"/>
    </row>
    <row r="121" spans="1:9" s="5" customFormat="1" ht="24.9" customHeight="1" x14ac:dyDescent="0.3">
      <c r="A121" s="3"/>
      <c r="B121" s="3"/>
      <c r="C121" s="3"/>
      <c r="D121" s="12"/>
      <c r="E121" s="12"/>
      <c r="F121" s="12"/>
      <c r="G121" s="12"/>
      <c r="H121" s="12"/>
      <c r="I121" s="8"/>
    </row>
    <row r="122" spans="1:9" s="5" customFormat="1" ht="24.9" customHeight="1" x14ac:dyDescent="0.3">
      <c r="A122" s="3"/>
      <c r="B122" s="3"/>
      <c r="C122" s="3"/>
      <c r="D122" s="12"/>
      <c r="E122" s="12"/>
      <c r="F122" s="12"/>
      <c r="G122" s="12"/>
      <c r="H122" s="12"/>
      <c r="I122" s="8"/>
    </row>
    <row r="123" spans="1:9" s="5" customFormat="1" ht="24.9" customHeight="1" x14ac:dyDescent="0.3">
      <c r="A123" s="3"/>
      <c r="B123" s="3"/>
      <c r="C123" s="3"/>
      <c r="D123" s="12"/>
      <c r="E123" s="12"/>
      <c r="F123" s="12"/>
      <c r="G123" s="12"/>
      <c r="H123" s="12"/>
      <c r="I123" s="8"/>
    </row>
    <row r="124" spans="1:9" s="5" customFormat="1" ht="24.9" customHeight="1" x14ac:dyDescent="0.3">
      <c r="A124" s="3"/>
      <c r="B124" s="3"/>
      <c r="C124" s="3"/>
      <c r="D124" s="12"/>
      <c r="E124" s="12"/>
      <c r="F124" s="12"/>
      <c r="G124" s="12"/>
      <c r="H124" s="12"/>
      <c r="I124" s="8"/>
    </row>
    <row r="125" spans="1:9" s="5" customFormat="1" ht="24.9" customHeight="1" x14ac:dyDescent="0.3">
      <c r="A125" s="3"/>
      <c r="B125" s="3"/>
      <c r="C125" s="3"/>
      <c r="D125" s="12"/>
      <c r="E125" s="12"/>
      <c r="F125" s="12"/>
      <c r="G125" s="12"/>
      <c r="H125" s="12"/>
      <c r="I125" s="8"/>
    </row>
    <row r="126" spans="1:9" s="5" customFormat="1" ht="24.9" customHeight="1" x14ac:dyDescent="0.3">
      <c r="A126" s="3"/>
      <c r="B126" s="3"/>
      <c r="C126" s="3"/>
      <c r="D126" s="12"/>
      <c r="E126" s="12"/>
      <c r="F126" s="12"/>
      <c r="G126" s="12"/>
      <c r="H126" s="12"/>
      <c r="I126" s="8"/>
    </row>
    <row r="127" spans="1:9" s="5" customFormat="1" ht="10.050000000000001" customHeight="1" x14ac:dyDescent="0.3">
      <c r="A127" s="3"/>
      <c r="B127" s="3"/>
      <c r="C127" s="3"/>
      <c r="D127" s="12"/>
      <c r="E127" s="12"/>
      <c r="F127" s="12"/>
      <c r="G127" s="12"/>
      <c r="H127" s="12"/>
      <c r="I127" s="8"/>
    </row>
    <row r="128" spans="1:9" s="5" customFormat="1" ht="24.9" customHeight="1" x14ac:dyDescent="0.3">
      <c r="A128" s="3"/>
      <c r="B128" s="3"/>
      <c r="C128" s="3"/>
      <c r="D128" s="12"/>
      <c r="E128" s="12"/>
      <c r="F128" s="12"/>
      <c r="G128" s="12"/>
      <c r="H128" s="12"/>
      <c r="I128" s="8"/>
    </row>
    <row r="129" spans="1:9" s="5" customFormat="1" ht="24.9" customHeight="1" x14ac:dyDescent="0.3">
      <c r="A129" s="3"/>
      <c r="B129" s="3"/>
      <c r="C129" s="3"/>
      <c r="D129" s="12"/>
      <c r="E129" s="12"/>
      <c r="F129" s="12"/>
      <c r="G129" s="12"/>
      <c r="H129" s="12"/>
      <c r="I129" s="8"/>
    </row>
    <row r="130" spans="1:9" s="5" customFormat="1" ht="24.9" customHeight="1" x14ac:dyDescent="0.3">
      <c r="A130" s="3"/>
      <c r="B130" s="3"/>
      <c r="C130" s="3"/>
      <c r="D130" s="12"/>
      <c r="E130" s="12"/>
      <c r="F130" s="12"/>
      <c r="G130" s="12"/>
      <c r="H130" s="12"/>
      <c r="I130" s="8"/>
    </row>
    <row r="131" spans="1:9" s="5" customFormat="1" ht="24.9" customHeight="1" x14ac:dyDescent="0.3">
      <c r="A131" s="3"/>
      <c r="B131" s="3"/>
      <c r="C131" s="3"/>
      <c r="D131" s="12"/>
      <c r="E131" s="12"/>
      <c r="F131" s="12"/>
      <c r="G131" s="12"/>
      <c r="H131" s="12"/>
      <c r="I131" s="8"/>
    </row>
    <row r="132" spans="1:9" s="5" customFormat="1" ht="24.9" customHeight="1" x14ac:dyDescent="0.3">
      <c r="A132" s="3"/>
      <c r="B132" s="3"/>
      <c r="C132" s="3"/>
      <c r="D132" s="12"/>
      <c r="E132" s="12"/>
      <c r="F132" s="12"/>
      <c r="G132" s="12"/>
      <c r="H132" s="12"/>
      <c r="I132" s="8"/>
    </row>
    <row r="133" spans="1:9" s="5" customFormat="1" ht="24.9" customHeight="1" x14ac:dyDescent="0.3">
      <c r="A133" s="3"/>
      <c r="B133" s="3"/>
      <c r="C133" s="3"/>
      <c r="D133" s="12"/>
      <c r="E133" s="12"/>
      <c r="F133" s="12"/>
      <c r="G133" s="12"/>
      <c r="H133" s="12"/>
      <c r="I133" s="8"/>
    </row>
    <row r="134" spans="1:9" s="5" customFormat="1" ht="24.9" customHeight="1" x14ac:dyDescent="0.3">
      <c r="A134" s="3"/>
      <c r="B134" s="3"/>
      <c r="C134" s="3"/>
      <c r="D134" s="12"/>
      <c r="E134" s="12"/>
      <c r="F134" s="12"/>
      <c r="G134" s="12"/>
      <c r="H134" s="12"/>
      <c r="I134" s="8"/>
    </row>
    <row r="135" spans="1:9" s="5" customFormat="1" ht="24.9" customHeight="1" x14ac:dyDescent="0.3">
      <c r="A135" s="3"/>
      <c r="B135" s="3"/>
      <c r="C135" s="3"/>
      <c r="D135" s="12"/>
      <c r="E135" s="12"/>
      <c r="F135" s="12"/>
      <c r="G135" s="12"/>
      <c r="H135" s="12"/>
      <c r="I135" s="8"/>
    </row>
    <row r="136" spans="1:9" s="5" customFormat="1" ht="24.9" customHeight="1" x14ac:dyDescent="0.3">
      <c r="A136" s="3"/>
      <c r="B136" s="3"/>
      <c r="C136" s="3"/>
      <c r="D136" s="12"/>
      <c r="E136" s="12"/>
      <c r="F136" s="12"/>
      <c r="G136" s="12"/>
      <c r="H136" s="12"/>
      <c r="I136" s="8"/>
    </row>
    <row r="137" spans="1:9" s="5" customFormat="1" ht="24.9" customHeight="1" x14ac:dyDescent="0.3">
      <c r="A137" s="3"/>
      <c r="B137" s="3"/>
      <c r="C137" s="3"/>
      <c r="D137" s="12"/>
      <c r="E137" s="12"/>
      <c r="F137" s="12"/>
      <c r="G137" s="12"/>
      <c r="H137" s="12"/>
      <c r="I137" s="8"/>
    </row>
    <row r="138" spans="1:9" s="5" customFormat="1" ht="24.9" customHeight="1" x14ac:dyDescent="0.3">
      <c r="A138" s="3"/>
      <c r="B138" s="3"/>
      <c r="C138" s="3"/>
      <c r="D138" s="12"/>
      <c r="E138" s="12"/>
      <c r="F138" s="12"/>
      <c r="G138" s="12"/>
      <c r="H138" s="12"/>
      <c r="I138" s="8"/>
    </row>
    <row r="139" spans="1:9" s="5" customFormat="1" ht="24.9" customHeight="1" x14ac:dyDescent="0.3">
      <c r="A139" s="3"/>
      <c r="B139" s="3"/>
      <c r="C139" s="3"/>
      <c r="D139" s="12"/>
      <c r="E139" s="12"/>
      <c r="F139" s="12"/>
      <c r="G139" s="12"/>
      <c r="H139" s="12"/>
      <c r="I139" s="8"/>
    </row>
    <row r="140" spans="1:9" s="5" customFormat="1" ht="24.9" customHeight="1" x14ac:dyDescent="0.3">
      <c r="A140" s="3"/>
      <c r="B140" s="3"/>
      <c r="C140" s="3"/>
      <c r="D140" s="12"/>
      <c r="E140" s="12"/>
      <c r="F140" s="12"/>
      <c r="G140" s="12"/>
      <c r="H140" s="12"/>
      <c r="I140" s="8"/>
    </row>
    <row r="141" spans="1:9" s="5" customFormat="1" ht="24.9" customHeight="1" x14ac:dyDescent="0.3">
      <c r="A141" s="3"/>
      <c r="B141" s="3"/>
      <c r="C141" s="3"/>
      <c r="D141" s="12"/>
      <c r="E141" s="12"/>
      <c r="F141" s="12"/>
      <c r="G141" s="12"/>
      <c r="H141" s="12"/>
      <c r="I141" s="8"/>
    </row>
    <row r="142" spans="1:9" s="5" customFormat="1" ht="24.9" customHeight="1" x14ac:dyDescent="0.3">
      <c r="A142" s="3"/>
      <c r="B142" s="3"/>
      <c r="C142" s="3"/>
      <c r="D142" s="12"/>
      <c r="E142" s="12"/>
      <c r="F142" s="12"/>
      <c r="G142" s="12"/>
      <c r="H142" s="12"/>
      <c r="I142" s="8"/>
    </row>
    <row r="143" spans="1:9" s="5" customFormat="1" ht="24.9" customHeight="1" x14ac:dyDescent="0.3">
      <c r="A143" s="3"/>
      <c r="B143" s="3"/>
      <c r="C143" s="3"/>
      <c r="D143" s="12"/>
      <c r="E143" s="12"/>
      <c r="F143" s="12"/>
      <c r="G143" s="12"/>
      <c r="H143" s="12"/>
      <c r="I143" s="8"/>
    </row>
    <row r="144" spans="1:9" s="5" customFormat="1" ht="24.9" customHeight="1" x14ac:dyDescent="0.3">
      <c r="A144" s="3"/>
      <c r="B144" s="3"/>
      <c r="C144" s="3"/>
      <c r="D144" s="12"/>
      <c r="E144" s="12"/>
      <c r="F144" s="12"/>
      <c r="G144" s="12"/>
      <c r="H144" s="12"/>
      <c r="I144" s="8"/>
    </row>
    <row r="145" spans="1:9" s="5" customFormat="1" ht="24.9" customHeight="1" x14ac:dyDescent="0.3">
      <c r="A145" s="3"/>
      <c r="B145" s="3"/>
      <c r="C145" s="3"/>
      <c r="D145" s="12"/>
      <c r="E145" s="12"/>
      <c r="F145" s="12"/>
      <c r="G145" s="12"/>
      <c r="H145" s="12"/>
      <c r="I145" s="8"/>
    </row>
    <row r="146" spans="1:9" s="5" customFormat="1" ht="24.9" customHeight="1" x14ac:dyDescent="0.3">
      <c r="A146" s="3"/>
      <c r="B146" s="3"/>
      <c r="C146" s="3"/>
      <c r="D146" s="12"/>
      <c r="E146" s="12"/>
      <c r="F146" s="12"/>
      <c r="G146" s="12"/>
      <c r="H146" s="12"/>
      <c r="I146" s="8"/>
    </row>
    <row r="147" spans="1:9" s="5" customFormat="1" ht="24.9" customHeight="1" x14ac:dyDescent="0.3">
      <c r="A147" s="3"/>
      <c r="B147" s="3"/>
      <c r="C147" s="3"/>
      <c r="D147" s="12"/>
      <c r="E147" s="12"/>
      <c r="F147" s="12"/>
      <c r="G147" s="12"/>
      <c r="H147" s="12"/>
      <c r="I147" s="8"/>
    </row>
    <row r="148" spans="1:9" s="5" customFormat="1" ht="24.9" customHeight="1" x14ac:dyDescent="0.3">
      <c r="A148" s="3"/>
      <c r="B148" s="3"/>
      <c r="C148" s="3"/>
      <c r="D148" s="12"/>
      <c r="E148" s="12"/>
      <c r="F148" s="12"/>
      <c r="G148" s="12"/>
      <c r="H148" s="12"/>
      <c r="I148" s="8"/>
    </row>
    <row r="149" spans="1:9" s="5" customFormat="1" ht="24.9" customHeight="1" x14ac:dyDescent="0.3">
      <c r="A149" s="3"/>
      <c r="B149" s="3"/>
      <c r="C149" s="3"/>
      <c r="D149" s="12"/>
      <c r="E149" s="12"/>
      <c r="F149" s="12"/>
      <c r="G149" s="12"/>
      <c r="H149" s="12"/>
      <c r="I149" s="8"/>
    </row>
    <row r="150" spans="1:9" s="5" customFormat="1" ht="24.9" customHeight="1" x14ac:dyDescent="0.3">
      <c r="A150" s="3"/>
      <c r="B150" s="3"/>
      <c r="C150" s="3"/>
      <c r="D150" s="12"/>
      <c r="E150" s="12"/>
      <c r="F150" s="12"/>
      <c r="G150" s="12"/>
      <c r="H150" s="12"/>
      <c r="I150" s="8"/>
    </row>
    <row r="151" spans="1:9" s="5" customFormat="1" ht="24.9" customHeight="1" x14ac:dyDescent="0.3">
      <c r="A151" s="3"/>
      <c r="B151" s="3"/>
      <c r="C151" s="3"/>
      <c r="D151" s="12"/>
      <c r="E151" s="12"/>
      <c r="F151" s="12"/>
      <c r="G151" s="12"/>
      <c r="H151" s="12"/>
      <c r="I151" s="8"/>
    </row>
    <row r="152" spans="1:9" s="5" customFormat="1" ht="24.9" customHeight="1" x14ac:dyDescent="0.3">
      <c r="A152" s="3"/>
      <c r="B152" s="3"/>
      <c r="C152" s="3"/>
      <c r="D152" s="12"/>
      <c r="E152" s="12"/>
      <c r="F152" s="12"/>
      <c r="G152" s="12"/>
      <c r="H152" s="12"/>
      <c r="I152" s="8"/>
    </row>
    <row r="153" spans="1:9" s="5" customFormat="1" ht="10.050000000000001" customHeight="1" x14ac:dyDescent="0.3">
      <c r="A153" s="3"/>
      <c r="B153" s="3"/>
      <c r="C153" s="3"/>
      <c r="D153" s="12"/>
      <c r="E153" s="12"/>
      <c r="F153" s="12"/>
      <c r="G153" s="12"/>
      <c r="H153" s="12"/>
      <c r="I153" s="8"/>
    </row>
    <row r="154" spans="1:9" s="5" customFormat="1" ht="24.9" customHeight="1" x14ac:dyDescent="0.3">
      <c r="A154" s="3"/>
      <c r="B154" s="3"/>
      <c r="C154" s="3"/>
      <c r="D154" s="12"/>
      <c r="E154" s="12"/>
      <c r="F154" s="12"/>
      <c r="G154" s="12"/>
      <c r="H154" s="12"/>
      <c r="I154" s="8"/>
    </row>
    <row r="155" spans="1:9" ht="24.9" customHeight="1" x14ac:dyDescent="0.3">
      <c r="I155" s="8"/>
    </row>
    <row r="156" spans="1:9" ht="24.9" customHeight="1" x14ac:dyDescent="0.3">
      <c r="I156" s="8"/>
    </row>
    <row r="157" spans="1:9" ht="10.050000000000001" customHeight="1" x14ac:dyDescent="0.3">
      <c r="I157" s="8"/>
    </row>
    <row r="158" spans="1:9" ht="24.9" customHeight="1" x14ac:dyDescent="0.3">
      <c r="I158" s="8"/>
    </row>
    <row r="159" spans="1:9" ht="24.9" customHeight="1" x14ac:dyDescent="0.3">
      <c r="I159" s="8"/>
    </row>
    <row r="160" spans="1:9" ht="24.9" customHeight="1" x14ac:dyDescent="0.3">
      <c r="I160" s="8"/>
    </row>
    <row r="161" spans="9:9" ht="24.9" customHeight="1" x14ac:dyDescent="0.3">
      <c r="I161" s="8"/>
    </row>
    <row r="162" spans="9:9" ht="24.9" customHeight="1" x14ac:dyDescent="0.3">
      <c r="I162" s="8"/>
    </row>
    <row r="163" spans="9:9" ht="24.9" customHeight="1" x14ac:dyDescent="0.3">
      <c r="I163" s="8"/>
    </row>
    <row r="164" spans="9:9" ht="24.9" customHeight="1" x14ac:dyDescent="0.3">
      <c r="I164" s="8"/>
    </row>
    <row r="165" spans="9:9" ht="24.9" customHeight="1" x14ac:dyDescent="0.3">
      <c r="I165" s="8"/>
    </row>
    <row r="166" spans="9:9" ht="24.9" customHeight="1" x14ac:dyDescent="0.3">
      <c r="I166" s="8"/>
    </row>
    <row r="167" spans="9:9" ht="24.9" customHeight="1" x14ac:dyDescent="0.3">
      <c r="I167" s="8"/>
    </row>
    <row r="168" spans="9:9" ht="24.9" customHeight="1" x14ac:dyDescent="0.3">
      <c r="I168" s="8"/>
    </row>
    <row r="169" spans="9:9" ht="24.9" customHeight="1" x14ac:dyDescent="0.3">
      <c r="I169" s="8"/>
    </row>
    <row r="170" spans="9:9" ht="24.9" customHeight="1" x14ac:dyDescent="0.3">
      <c r="I170" s="8"/>
    </row>
    <row r="171" spans="9:9" ht="24.9" customHeight="1" x14ac:dyDescent="0.3">
      <c r="I171" s="8"/>
    </row>
    <row r="172" spans="9:9" ht="24.9" customHeight="1" x14ac:dyDescent="0.3">
      <c r="I172" s="8"/>
    </row>
    <row r="173" spans="9:9" ht="24.9" customHeight="1" x14ac:dyDescent="0.3">
      <c r="I173" s="8"/>
    </row>
    <row r="174" spans="9:9" ht="24.9" customHeight="1" x14ac:dyDescent="0.3">
      <c r="I174" s="8"/>
    </row>
    <row r="175" spans="9:9" ht="24.9" customHeight="1" x14ac:dyDescent="0.3">
      <c r="I175" s="8"/>
    </row>
    <row r="176" spans="9:9" ht="24.9" customHeight="1" x14ac:dyDescent="0.3">
      <c r="I176" s="8"/>
    </row>
    <row r="177" spans="1:204" ht="24.9" customHeight="1" x14ac:dyDescent="0.3">
      <c r="I177" s="8"/>
    </row>
    <row r="178" spans="1:204" ht="24.9" customHeight="1" x14ac:dyDescent="0.3">
      <c r="I178" s="8"/>
    </row>
    <row r="179" spans="1:204" ht="24.9" customHeight="1" x14ac:dyDescent="0.3">
      <c r="I179" s="8"/>
    </row>
    <row r="180" spans="1:204" ht="24.9" customHeight="1" x14ac:dyDescent="0.3">
      <c r="I180" s="8"/>
    </row>
    <row r="181" spans="1:204" ht="24.9" customHeight="1" x14ac:dyDescent="0.3">
      <c r="I181" s="8"/>
    </row>
    <row r="182" spans="1:204" ht="24.9" customHeight="1" x14ac:dyDescent="0.3">
      <c r="I182" s="8"/>
    </row>
    <row r="183" spans="1:204" ht="24.9" customHeight="1" x14ac:dyDescent="0.3">
      <c r="I183" s="8"/>
    </row>
    <row r="184" spans="1:204" ht="24.9" customHeight="1" x14ac:dyDescent="0.3">
      <c r="I184" s="8"/>
    </row>
    <row r="185" spans="1:204" ht="24.9" customHeight="1" x14ac:dyDescent="0.3">
      <c r="I185" s="8"/>
    </row>
    <row r="186" spans="1:204" ht="24.9" customHeight="1" x14ac:dyDescent="0.3">
      <c r="I186" s="8"/>
    </row>
    <row r="187" spans="1:204" s="11" customFormat="1" ht="10.050000000000001" customHeight="1" x14ac:dyDescent="0.3">
      <c r="A187" s="3"/>
      <c r="B187" s="3"/>
      <c r="C187" s="3"/>
      <c r="D187" s="12"/>
      <c r="E187" s="12"/>
      <c r="F187" s="12"/>
      <c r="G187" s="12"/>
      <c r="H187" s="12"/>
      <c r="I187" s="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</row>
    <row r="188" spans="1:204" s="11" customFormat="1" ht="24.9" customHeight="1" x14ac:dyDescent="0.3">
      <c r="A188" s="3"/>
      <c r="B188" s="3"/>
      <c r="C188" s="3"/>
      <c r="D188" s="12"/>
      <c r="E188" s="12"/>
      <c r="F188" s="12"/>
      <c r="G188" s="12"/>
      <c r="H188" s="12"/>
      <c r="I188" s="8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</row>
    <row r="189" spans="1:204" ht="24.9" customHeight="1" x14ac:dyDescent="0.3">
      <c r="I189" s="8"/>
    </row>
    <row r="190" spans="1:204" ht="24.9" customHeight="1" x14ac:dyDescent="0.3">
      <c r="I190" s="8"/>
    </row>
    <row r="191" spans="1:204" ht="24.9" customHeight="1" x14ac:dyDescent="0.3">
      <c r="I191" s="8"/>
    </row>
    <row r="192" spans="1:204" ht="24.9" customHeight="1" x14ac:dyDescent="0.3">
      <c r="I192" s="8"/>
    </row>
    <row r="193" spans="9:9" ht="24.9" customHeight="1" x14ac:dyDescent="0.3">
      <c r="I193" s="8"/>
    </row>
    <row r="194" spans="9:9" ht="24.9" customHeight="1" x14ac:dyDescent="0.3">
      <c r="I194" s="8"/>
    </row>
    <row r="195" spans="9:9" ht="24.9" customHeight="1" x14ac:dyDescent="0.3">
      <c r="I195" s="8"/>
    </row>
    <row r="196" spans="9:9" ht="24.9" customHeight="1" x14ac:dyDescent="0.3">
      <c r="I196" s="8"/>
    </row>
    <row r="197" spans="9:9" ht="24.9" customHeight="1" x14ac:dyDescent="0.3">
      <c r="I197" s="8"/>
    </row>
    <row r="198" spans="9:9" ht="24.9" customHeight="1" x14ac:dyDescent="0.3">
      <c r="I198" s="8"/>
    </row>
    <row r="199" spans="9:9" ht="24.9" customHeight="1" x14ac:dyDescent="0.3">
      <c r="I199" s="8"/>
    </row>
    <row r="200" spans="9:9" ht="24.9" customHeight="1" x14ac:dyDescent="0.3">
      <c r="I200" s="8"/>
    </row>
    <row r="201" spans="9:9" ht="24.9" customHeight="1" x14ac:dyDescent="0.3">
      <c r="I201" s="8"/>
    </row>
    <row r="202" spans="9:9" ht="24.9" customHeight="1" x14ac:dyDescent="0.3">
      <c r="I202" s="8"/>
    </row>
    <row r="203" spans="9:9" ht="24.9" customHeight="1" x14ac:dyDescent="0.3">
      <c r="I203" s="8"/>
    </row>
    <row r="204" spans="9:9" ht="10.050000000000001" customHeight="1" x14ac:dyDescent="0.3">
      <c r="I204" s="8"/>
    </row>
    <row r="205" spans="9:9" ht="24.9" customHeight="1" x14ac:dyDescent="0.3">
      <c r="I205" s="8"/>
    </row>
    <row r="206" spans="9:9" ht="24.9" customHeight="1" x14ac:dyDescent="0.3">
      <c r="I206" s="8"/>
    </row>
    <row r="207" spans="9:9" ht="24.9" customHeight="1" x14ac:dyDescent="0.3">
      <c r="I207" s="8"/>
    </row>
    <row r="208" spans="9:9" ht="24.9" customHeight="1" x14ac:dyDescent="0.3">
      <c r="I208" s="8"/>
    </row>
    <row r="209" spans="9:9" ht="24.9" customHeight="1" x14ac:dyDescent="0.3">
      <c r="I209" s="8"/>
    </row>
    <row r="210" spans="9:9" ht="24.9" customHeight="1" x14ac:dyDescent="0.3">
      <c r="I210" s="8"/>
    </row>
  </sheetData>
  <sheetProtection formatCells="0" formatColumns="0" formatRows="0" insertColumns="0" insertRows="0" insertHyperlinks="0" deleteColumns="0" deleteRows="0" pivotTables="0"/>
  <mergeCells count="1">
    <mergeCell ref="A47:H4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Footer>&amp;C&amp;"-,Félkövér"&amp;10&amp;P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02B7-8E50-460E-9B63-1FD61763C9CB}">
  <sheetPr codeName="Munka23">
    <tabColor rgb="FF4AC8ED"/>
    <pageSetUpPr fitToPage="1"/>
  </sheetPr>
  <dimension ref="A1:GV213"/>
  <sheetViews>
    <sheetView view="pageBreakPreview" zoomScale="80" zoomScaleNormal="100" zoomScaleSheetLayoutView="80" workbookViewId="0">
      <selection activeCell="A11" sqref="A11"/>
    </sheetView>
  </sheetViews>
  <sheetFormatPr defaultRowHeight="14.4" x14ac:dyDescent="0.3"/>
  <cols>
    <col min="1" max="1" width="88.5546875" style="3" customWidth="1"/>
    <col min="2" max="2" width="17" style="3" customWidth="1"/>
    <col min="3" max="3" width="7.5546875" style="3" bestFit="1" customWidth="1"/>
    <col min="4" max="4" width="20.21875" style="12" bestFit="1" customWidth="1"/>
    <col min="5" max="5" width="7.5546875" style="12" customWidth="1"/>
    <col min="6" max="6" width="20.21875" style="12" customWidth="1"/>
    <col min="7" max="7" width="7.5546875" style="12" customWidth="1"/>
    <col min="8" max="8" width="20.21875" style="12" customWidth="1"/>
    <col min="9" max="10" width="15.77734375" style="3" customWidth="1"/>
    <col min="11" max="16384" width="8.88671875" style="3"/>
  </cols>
  <sheetData>
    <row r="1" spans="1:10" ht="48.75" customHeight="1" thickBot="1" x14ac:dyDescent="0.35">
      <c r="A1" s="13">
        <v>45658</v>
      </c>
      <c r="B1" s="14"/>
      <c r="C1" s="15" t="s">
        <v>23</v>
      </c>
      <c r="D1" s="15"/>
      <c r="E1" s="15"/>
      <c r="F1" s="15"/>
      <c r="G1" s="15"/>
      <c r="H1" s="15"/>
      <c r="I1" s="1"/>
      <c r="J1" s="2"/>
    </row>
    <row r="2" spans="1:10" ht="4.5" customHeight="1" thickTop="1" x14ac:dyDescent="0.3">
      <c r="A2" s="14"/>
      <c r="B2" s="14"/>
      <c r="C2" s="16"/>
      <c r="D2" s="17"/>
      <c r="E2" s="17"/>
      <c r="F2" s="17"/>
      <c r="G2" s="17"/>
      <c r="H2" s="17"/>
    </row>
    <row r="3" spans="1:10" ht="199.95" customHeight="1" x14ac:dyDescent="0.3">
      <c r="A3" s="112"/>
      <c r="B3"/>
      <c r="C3" s="16"/>
      <c r="D3" s="17"/>
      <c r="E3" s="17"/>
      <c r="F3" s="17"/>
      <c r="G3" s="17"/>
      <c r="H3" s="17"/>
    </row>
    <row r="4" spans="1:10" s="5" customFormat="1" ht="49.95" customHeight="1" x14ac:dyDescent="0.3">
      <c r="A4" s="110" t="s">
        <v>0</v>
      </c>
      <c r="B4" s="111" t="s">
        <v>1</v>
      </c>
      <c r="C4" s="63" t="s">
        <v>2</v>
      </c>
      <c r="D4" s="118" t="str">
        <f>'H-MAT'!D4</f>
        <v>Nettó nagyker ár    A2 kedvezménysáv</v>
      </c>
      <c r="E4" s="118" t="s">
        <v>194</v>
      </c>
      <c r="F4" s="117" t="str">
        <f>'H-MAT'!F4</f>
        <v>Nettó kiemelt ár     A1 kedvezménysáv</v>
      </c>
      <c r="G4" s="117" t="s">
        <v>194</v>
      </c>
      <c r="H4" s="116" t="s">
        <v>3</v>
      </c>
      <c r="I4" s="4"/>
    </row>
    <row r="5" spans="1:10" ht="10.050000000000001" customHeight="1" thickBot="1" x14ac:dyDescent="0.35">
      <c r="A5" s="125"/>
      <c r="B5" s="125"/>
      <c r="C5" s="125"/>
      <c r="D5" s="126"/>
      <c r="E5" s="126"/>
      <c r="F5" s="126"/>
      <c r="G5" s="126"/>
      <c r="H5" s="126"/>
    </row>
    <row r="6" spans="1:10" s="5" customFormat="1" ht="33" customHeight="1" thickTop="1" x14ac:dyDescent="0.3">
      <c r="A6" s="127" t="s">
        <v>6</v>
      </c>
      <c r="B6" s="120"/>
      <c r="C6" s="121"/>
      <c r="D6" s="122"/>
      <c r="E6" s="123"/>
      <c r="F6" s="122"/>
      <c r="G6" s="122"/>
      <c r="H6" s="124"/>
      <c r="I6" s="6"/>
    </row>
    <row r="7" spans="1:10" s="5" customFormat="1" ht="24.9" customHeight="1" x14ac:dyDescent="0.3">
      <c r="A7" s="9" t="s">
        <v>231</v>
      </c>
      <c r="B7" s="27" t="s">
        <v>62</v>
      </c>
      <c r="C7" s="28" t="s">
        <v>4</v>
      </c>
      <c r="D7" s="82">
        <f>H7/1.27*(1-E7)</f>
        <v>15748.031496062991</v>
      </c>
      <c r="E7" s="68">
        <v>0.2</v>
      </c>
      <c r="F7" s="83">
        <f>H7/1.27*(1-G7)</f>
        <v>14763.779527559054</v>
      </c>
      <c r="G7" s="107">
        <v>0.25</v>
      </c>
      <c r="H7" s="78">
        <v>25000</v>
      </c>
      <c r="I7" s="7"/>
    </row>
    <row r="8" spans="1:10" s="5" customFormat="1" ht="24.9" customHeight="1" x14ac:dyDescent="0.3">
      <c r="A8" s="24" t="s">
        <v>232</v>
      </c>
      <c r="B8" s="25" t="s">
        <v>63</v>
      </c>
      <c r="C8" s="26" t="s">
        <v>4</v>
      </c>
      <c r="D8" s="82">
        <f t="shared" ref="D8:D19" si="0">H8/1.27*(1-E8)</f>
        <v>21417.322834645671</v>
      </c>
      <c r="E8" s="68">
        <v>0.2</v>
      </c>
      <c r="F8" s="83">
        <f t="shared" ref="F8:F19" si="1">H8/1.27*(1-G8)</f>
        <v>20078.740157480315</v>
      </c>
      <c r="G8" s="105">
        <v>0.25</v>
      </c>
      <c r="H8" s="71">
        <v>34000</v>
      </c>
      <c r="I8" s="8"/>
    </row>
    <row r="9" spans="1:10" s="5" customFormat="1" ht="24.9" customHeight="1" x14ac:dyDescent="0.3">
      <c r="A9" s="9" t="s">
        <v>233</v>
      </c>
      <c r="B9" s="27" t="s">
        <v>64</v>
      </c>
      <c r="C9" s="28" t="s">
        <v>4</v>
      </c>
      <c r="D9" s="82">
        <f t="shared" si="0"/>
        <v>25196.850393700788</v>
      </c>
      <c r="E9" s="68">
        <v>0.2</v>
      </c>
      <c r="F9" s="83">
        <f t="shared" si="1"/>
        <v>23622.047244094487</v>
      </c>
      <c r="G9" s="105">
        <v>0.25</v>
      </c>
      <c r="H9" s="79">
        <v>40000</v>
      </c>
      <c r="I9" s="8"/>
    </row>
    <row r="10" spans="1:10" s="5" customFormat="1" ht="24.9" customHeight="1" x14ac:dyDescent="0.3">
      <c r="A10" s="24" t="s">
        <v>234</v>
      </c>
      <c r="B10" s="25" t="s">
        <v>65</v>
      </c>
      <c r="C10" s="26" t="s">
        <v>4</v>
      </c>
      <c r="D10" s="82">
        <f t="shared" si="0"/>
        <v>29921.259842519685</v>
      </c>
      <c r="E10" s="68">
        <v>0.2</v>
      </c>
      <c r="F10" s="83">
        <f t="shared" si="1"/>
        <v>28051.181102362203</v>
      </c>
      <c r="G10" s="105">
        <v>0.25</v>
      </c>
      <c r="H10" s="71">
        <v>47500</v>
      </c>
      <c r="I10" s="8"/>
    </row>
    <row r="11" spans="1:10" s="5" customFormat="1" ht="24.9" customHeight="1" x14ac:dyDescent="0.3">
      <c r="A11" s="9" t="s">
        <v>235</v>
      </c>
      <c r="B11" s="27" t="s">
        <v>66</v>
      </c>
      <c r="C11" s="28" t="s">
        <v>4</v>
      </c>
      <c r="D11" s="82">
        <f t="shared" si="0"/>
        <v>35275.590551181107</v>
      </c>
      <c r="E11" s="68">
        <v>0.2</v>
      </c>
      <c r="F11" s="83">
        <f t="shared" si="1"/>
        <v>33070.866141732287</v>
      </c>
      <c r="G11" s="105">
        <v>0.25</v>
      </c>
      <c r="H11" s="79">
        <v>56000</v>
      </c>
      <c r="I11" s="8"/>
    </row>
    <row r="12" spans="1:10" s="5" customFormat="1" ht="24.9" customHeight="1" x14ac:dyDescent="0.3">
      <c r="A12" s="24" t="s">
        <v>236</v>
      </c>
      <c r="B12" s="25" t="s">
        <v>67</v>
      </c>
      <c r="C12" s="26" t="s">
        <v>4</v>
      </c>
      <c r="D12" s="82">
        <f t="shared" si="0"/>
        <v>39055.118110236217</v>
      </c>
      <c r="E12" s="68">
        <v>0.2</v>
      </c>
      <c r="F12" s="83">
        <f t="shared" si="1"/>
        <v>36614.173228346452</v>
      </c>
      <c r="G12" s="105">
        <v>0.25</v>
      </c>
      <c r="H12" s="71">
        <v>62000</v>
      </c>
      <c r="I12" s="8"/>
    </row>
    <row r="13" spans="1:10" s="5" customFormat="1" ht="24.9" customHeight="1" x14ac:dyDescent="0.3">
      <c r="A13" s="9" t="s">
        <v>237</v>
      </c>
      <c r="B13" s="27" t="s">
        <v>68</v>
      </c>
      <c r="C13" s="28" t="s">
        <v>4</v>
      </c>
      <c r="D13" s="82">
        <f t="shared" si="0"/>
        <v>43779.527559055125</v>
      </c>
      <c r="E13" s="68">
        <v>0.2</v>
      </c>
      <c r="F13" s="83">
        <f t="shared" si="1"/>
        <v>41043.307086614179</v>
      </c>
      <c r="G13" s="105">
        <v>0.25</v>
      </c>
      <c r="H13" s="79">
        <v>69500</v>
      </c>
      <c r="I13" s="8"/>
    </row>
    <row r="14" spans="1:10" s="5" customFormat="1" ht="24.9" customHeight="1" x14ac:dyDescent="0.3">
      <c r="A14" s="24" t="s">
        <v>238</v>
      </c>
      <c r="B14" s="25" t="s">
        <v>69</v>
      </c>
      <c r="C14" s="26" t="s">
        <v>4</v>
      </c>
      <c r="D14" s="82">
        <f t="shared" si="0"/>
        <v>47244.094488188974</v>
      </c>
      <c r="E14" s="68">
        <v>0.2</v>
      </c>
      <c r="F14" s="83">
        <f t="shared" si="1"/>
        <v>44291.338582677163</v>
      </c>
      <c r="G14" s="105">
        <v>0.25</v>
      </c>
      <c r="H14" s="71">
        <v>75000</v>
      </c>
      <c r="I14" s="8"/>
    </row>
    <row r="15" spans="1:10" s="5" customFormat="1" ht="24.9" customHeight="1" x14ac:dyDescent="0.3">
      <c r="A15" s="207" t="s">
        <v>239</v>
      </c>
      <c r="B15" s="27" t="s">
        <v>70</v>
      </c>
      <c r="C15" s="28" t="s">
        <v>4</v>
      </c>
      <c r="D15" s="82">
        <f t="shared" si="0"/>
        <v>52913.38582677165</v>
      </c>
      <c r="E15" s="68">
        <v>0.2</v>
      </c>
      <c r="F15" s="83">
        <f t="shared" si="1"/>
        <v>49606.299212598416</v>
      </c>
      <c r="G15" s="105">
        <v>0.25</v>
      </c>
      <c r="H15" s="79">
        <v>84000</v>
      </c>
      <c r="I15" s="8"/>
    </row>
    <row r="16" spans="1:10" s="5" customFormat="1" ht="24.9" customHeight="1" x14ac:dyDescent="0.3">
      <c r="A16" s="24" t="s">
        <v>240</v>
      </c>
      <c r="B16" s="208" t="s">
        <v>71</v>
      </c>
      <c r="C16" s="209" t="s">
        <v>4</v>
      </c>
      <c r="D16" s="82">
        <f t="shared" si="0"/>
        <v>57952.755905511818</v>
      </c>
      <c r="E16" s="149">
        <v>0.2</v>
      </c>
      <c r="F16" s="83">
        <f t="shared" si="1"/>
        <v>54330.708661417324</v>
      </c>
      <c r="G16" s="105">
        <v>0.25</v>
      </c>
      <c r="H16" s="72">
        <v>92000</v>
      </c>
      <c r="I16" s="8"/>
    </row>
    <row r="17" spans="1:9" s="5" customFormat="1" ht="24.9" customHeight="1" x14ac:dyDescent="0.3">
      <c r="A17" s="219" t="s">
        <v>361</v>
      </c>
      <c r="B17" s="217" t="s">
        <v>363</v>
      </c>
      <c r="C17" s="218" t="s">
        <v>4</v>
      </c>
      <c r="D17" s="82">
        <f t="shared" si="0"/>
        <v>70551.181102362214</v>
      </c>
      <c r="E17" s="221">
        <v>0.2</v>
      </c>
      <c r="F17" s="83">
        <f t="shared" si="1"/>
        <v>66141.732283464575</v>
      </c>
      <c r="G17" s="222">
        <v>0.25</v>
      </c>
      <c r="H17" s="87">
        <v>112000</v>
      </c>
      <c r="I17" s="8"/>
    </row>
    <row r="18" spans="1:9" s="5" customFormat="1" ht="24.9" customHeight="1" x14ac:dyDescent="0.3">
      <c r="A18" s="24" t="s">
        <v>362</v>
      </c>
      <c r="B18" s="208" t="s">
        <v>364</v>
      </c>
      <c r="C18" s="209" t="s">
        <v>4</v>
      </c>
      <c r="D18" s="82">
        <f t="shared" si="0"/>
        <v>83779.527559055132</v>
      </c>
      <c r="E18" s="221">
        <v>0.2</v>
      </c>
      <c r="F18" s="83">
        <f t="shared" si="1"/>
        <v>78543.307086614179</v>
      </c>
      <c r="G18" s="222">
        <v>0.25</v>
      </c>
      <c r="H18" s="220">
        <v>133000</v>
      </c>
      <c r="I18" s="8"/>
    </row>
    <row r="19" spans="1:9" s="5" customFormat="1" ht="24.9" customHeight="1" thickBot="1" x14ac:dyDescent="0.35">
      <c r="A19" s="223" t="s">
        <v>366</v>
      </c>
      <c r="B19" s="224" t="s">
        <v>365</v>
      </c>
      <c r="C19" s="225" t="s">
        <v>4</v>
      </c>
      <c r="D19" s="226">
        <f t="shared" si="0"/>
        <v>106456.69291338584</v>
      </c>
      <c r="E19" s="227">
        <v>0.2</v>
      </c>
      <c r="F19" s="228">
        <f t="shared" si="1"/>
        <v>99803.149606299208</v>
      </c>
      <c r="G19" s="229">
        <v>0.25</v>
      </c>
      <c r="H19" s="230">
        <v>169000</v>
      </c>
      <c r="I19" s="8"/>
    </row>
    <row r="20" spans="1:9" s="5" customFormat="1" ht="33" customHeight="1" thickTop="1" x14ac:dyDescent="0.3">
      <c r="A20" s="215" t="s">
        <v>7</v>
      </c>
      <c r="B20" s="27"/>
      <c r="C20" s="28"/>
      <c r="D20" s="214"/>
      <c r="E20" s="81"/>
      <c r="F20" s="214"/>
      <c r="G20" s="80"/>
      <c r="H20" s="95"/>
      <c r="I20" s="8"/>
    </row>
    <row r="21" spans="1:9" s="5" customFormat="1" ht="24.9" customHeight="1" x14ac:dyDescent="0.3">
      <c r="A21" s="24" t="s">
        <v>241</v>
      </c>
      <c r="B21" s="32" t="s">
        <v>72</v>
      </c>
      <c r="C21" s="26" t="s">
        <v>4</v>
      </c>
      <c r="D21" s="210">
        <f>H21/1.27*(1-E21)</f>
        <v>5669.2913385826778</v>
      </c>
      <c r="E21" s="211">
        <v>0.2</v>
      </c>
      <c r="F21" s="64">
        <f>H21/1.27*(1-G21)</f>
        <v>5314.9606299212601</v>
      </c>
      <c r="G21" s="105">
        <v>0.25</v>
      </c>
      <c r="H21" s="69">
        <v>9000</v>
      </c>
      <c r="I21" s="8"/>
    </row>
    <row r="22" spans="1:9" s="5" customFormat="1" ht="24.9" customHeight="1" thickBot="1" x14ac:dyDescent="0.35">
      <c r="A22" s="182" t="s">
        <v>242</v>
      </c>
      <c r="B22" s="183" t="s">
        <v>73</v>
      </c>
      <c r="C22" s="184" t="s">
        <v>4</v>
      </c>
      <c r="D22" s="212">
        <f>H22/1.27*(1-E22)</f>
        <v>5669.2913385826778</v>
      </c>
      <c r="E22" s="213">
        <v>0.2</v>
      </c>
      <c r="F22" s="185">
        <f>H22/1.27*(1-G22)</f>
        <v>5314.9606299212601</v>
      </c>
      <c r="G22" s="106">
        <v>0.25</v>
      </c>
      <c r="H22" s="186">
        <v>9000</v>
      </c>
      <c r="I22" s="8"/>
    </row>
    <row r="23" spans="1:9" s="5" customFormat="1" ht="24.9" customHeight="1" x14ac:dyDescent="0.3">
      <c r="A23" s="173"/>
      <c r="B23" s="174"/>
      <c r="C23" s="175"/>
      <c r="D23" s="176"/>
      <c r="E23" s="81"/>
      <c r="F23" s="177"/>
      <c r="G23" s="178"/>
      <c r="H23" s="179"/>
      <c r="I23" s="8"/>
    </row>
    <row r="24" spans="1:9" s="5" customFormat="1" ht="24.9" customHeight="1" x14ac:dyDescent="0.3">
      <c r="A24" s="180"/>
      <c r="B24" s="180"/>
      <c r="C24" s="180"/>
      <c r="D24" s="181"/>
      <c r="E24" s="181"/>
      <c r="F24" s="181"/>
      <c r="G24" s="181"/>
      <c r="H24" s="181"/>
      <c r="I24" s="8"/>
    </row>
    <row r="25" spans="1:9" s="5" customFormat="1" ht="24.9" customHeight="1" x14ac:dyDescent="0.3">
      <c r="A25" s="234" t="str">
        <f>'H-MAT'!A47</f>
        <v>További termékek a munkafüzet alább választható fülei alatt találhatók.</v>
      </c>
      <c r="B25" s="234"/>
      <c r="C25" s="234"/>
      <c r="D25" s="234"/>
      <c r="E25" s="234"/>
      <c r="F25" s="234"/>
      <c r="G25" s="234"/>
      <c r="H25" s="234"/>
      <c r="I25" s="8"/>
    </row>
    <row r="26" spans="1:9" s="5" customFormat="1" ht="24.9" customHeight="1" x14ac:dyDescent="0.3">
      <c r="A26" s="3"/>
      <c r="B26" s="3"/>
      <c r="C26" s="3"/>
      <c r="D26" s="12"/>
      <c r="E26" s="12"/>
      <c r="F26" s="12"/>
      <c r="G26" s="12"/>
      <c r="H26" s="12"/>
      <c r="I26" s="8"/>
    </row>
    <row r="27" spans="1:9" s="5" customFormat="1" ht="24.9" customHeight="1" x14ac:dyDescent="0.3">
      <c r="A27" s="3"/>
      <c r="B27" s="3"/>
      <c r="C27" s="3"/>
      <c r="D27" s="12"/>
      <c r="E27" s="12"/>
      <c r="F27" s="12"/>
      <c r="G27" s="12"/>
      <c r="H27" s="12"/>
      <c r="I27" s="8"/>
    </row>
    <row r="28" spans="1:9" s="5" customFormat="1" ht="24.9" customHeight="1" x14ac:dyDescent="0.3">
      <c r="A28" s="3"/>
      <c r="B28" s="3"/>
      <c r="C28" s="3"/>
      <c r="D28" s="12"/>
      <c r="E28" s="12"/>
      <c r="F28" s="12"/>
      <c r="G28" s="12"/>
      <c r="H28" s="12"/>
      <c r="I28" s="8"/>
    </row>
    <row r="29" spans="1:9" s="5" customFormat="1" ht="24.9" customHeight="1" x14ac:dyDescent="0.3">
      <c r="A29" s="3"/>
      <c r="B29" s="3"/>
      <c r="C29" s="3"/>
      <c r="D29" s="12"/>
      <c r="E29" s="12"/>
      <c r="F29" s="12"/>
      <c r="G29" s="12"/>
      <c r="H29" s="12"/>
      <c r="I29" s="8"/>
    </row>
    <row r="30" spans="1:9" s="5" customFormat="1" ht="24.9" customHeight="1" x14ac:dyDescent="0.3">
      <c r="A30" s="3"/>
      <c r="B30" s="3"/>
      <c r="C30" s="3"/>
      <c r="D30" s="12"/>
      <c r="E30" s="12"/>
      <c r="F30" s="12"/>
      <c r="G30" s="12"/>
      <c r="H30" s="12"/>
      <c r="I30" s="8"/>
    </row>
    <row r="31" spans="1:9" s="5" customFormat="1" ht="24.9" customHeight="1" x14ac:dyDescent="0.3">
      <c r="A31" s="3"/>
      <c r="B31" s="3"/>
      <c r="C31" s="3"/>
      <c r="D31" s="12"/>
      <c r="E31" s="12"/>
      <c r="F31" s="12"/>
      <c r="G31" s="12"/>
      <c r="H31" s="12"/>
      <c r="I31" s="8"/>
    </row>
    <row r="32" spans="1:9" s="5" customFormat="1" ht="24.9" customHeight="1" x14ac:dyDescent="0.3">
      <c r="A32" s="3"/>
      <c r="B32" s="3"/>
      <c r="C32" s="3"/>
      <c r="D32" s="12"/>
      <c r="E32" s="12"/>
      <c r="F32" s="12"/>
      <c r="G32" s="12"/>
      <c r="H32" s="12"/>
      <c r="I32" s="8"/>
    </row>
    <row r="33" spans="1:9" s="5" customFormat="1" ht="24.9" customHeight="1" x14ac:dyDescent="0.3">
      <c r="A33" s="3"/>
      <c r="B33" s="3"/>
      <c r="C33" s="3"/>
      <c r="D33" s="12"/>
      <c r="E33" s="12"/>
      <c r="F33" s="12"/>
      <c r="G33" s="12"/>
      <c r="H33" s="12"/>
      <c r="I33" s="8"/>
    </row>
    <row r="34" spans="1:9" s="5" customFormat="1" ht="24.9" customHeight="1" x14ac:dyDescent="0.3">
      <c r="A34" s="3"/>
      <c r="B34" s="3"/>
      <c r="C34" s="3"/>
      <c r="D34" s="12"/>
      <c r="E34" s="12"/>
      <c r="F34" s="12"/>
      <c r="G34" s="12"/>
      <c r="H34" s="12"/>
      <c r="I34" s="8"/>
    </row>
    <row r="35" spans="1:9" s="5" customFormat="1" ht="24.9" customHeight="1" x14ac:dyDescent="0.3">
      <c r="A35" s="3"/>
      <c r="B35" s="3"/>
      <c r="C35" s="3"/>
      <c r="D35" s="12"/>
      <c r="E35" s="12"/>
      <c r="F35" s="12"/>
      <c r="G35" s="12"/>
      <c r="H35" s="12"/>
      <c r="I35" s="8"/>
    </row>
    <row r="36" spans="1:9" s="5" customFormat="1" ht="24.9" customHeight="1" x14ac:dyDescent="0.3">
      <c r="A36" s="3"/>
      <c r="B36" s="3"/>
      <c r="C36" s="3"/>
      <c r="D36" s="12"/>
      <c r="E36" s="12"/>
      <c r="F36" s="12"/>
      <c r="G36" s="12"/>
      <c r="H36" s="12"/>
      <c r="I36" s="8"/>
    </row>
    <row r="37" spans="1:9" s="5" customFormat="1" ht="24.9" customHeight="1" x14ac:dyDescent="0.3">
      <c r="A37" s="3"/>
      <c r="B37" s="3"/>
      <c r="C37" s="3"/>
      <c r="D37" s="12"/>
      <c r="E37" s="12"/>
      <c r="F37" s="12"/>
      <c r="G37" s="12"/>
      <c r="H37" s="12"/>
      <c r="I37" s="8"/>
    </row>
    <row r="38" spans="1:9" s="5" customFormat="1" ht="24.9" customHeight="1" x14ac:dyDescent="0.3">
      <c r="A38" s="3"/>
      <c r="B38" s="3"/>
      <c r="C38" s="3"/>
      <c r="D38" s="12"/>
      <c r="E38" s="12"/>
      <c r="F38" s="12"/>
      <c r="G38" s="12"/>
      <c r="H38" s="12"/>
      <c r="I38" s="8"/>
    </row>
    <row r="39" spans="1:9" s="5" customFormat="1" ht="24.9" customHeight="1" x14ac:dyDescent="0.3">
      <c r="A39" s="3"/>
      <c r="B39" s="3"/>
      <c r="C39" s="3"/>
      <c r="D39" s="12"/>
      <c r="E39" s="12"/>
      <c r="F39" s="12"/>
      <c r="G39" s="12"/>
      <c r="H39" s="12"/>
      <c r="I39" s="8"/>
    </row>
    <row r="40" spans="1:9" s="5" customFormat="1" ht="24.9" customHeight="1" x14ac:dyDescent="0.3">
      <c r="A40" s="3"/>
      <c r="B40" s="3"/>
      <c r="C40" s="3"/>
      <c r="D40" s="12"/>
      <c r="E40" s="12"/>
      <c r="F40" s="12"/>
      <c r="G40" s="12"/>
      <c r="H40" s="12"/>
      <c r="I40" s="8"/>
    </row>
    <row r="41" spans="1:9" s="5" customFormat="1" ht="24.9" customHeight="1" x14ac:dyDescent="0.3">
      <c r="A41" s="3"/>
      <c r="B41" s="3"/>
      <c r="C41" s="3"/>
      <c r="D41" s="12"/>
      <c r="E41" s="12"/>
      <c r="F41" s="12"/>
      <c r="G41" s="12"/>
      <c r="H41" s="12"/>
      <c r="I41" s="8"/>
    </row>
    <row r="42" spans="1:9" s="5" customFormat="1" ht="24.9" customHeight="1" x14ac:dyDescent="0.3">
      <c r="A42" s="3"/>
      <c r="B42" s="3"/>
      <c r="C42" s="3"/>
      <c r="D42" s="12"/>
      <c r="E42" s="12"/>
      <c r="F42" s="12"/>
      <c r="G42" s="12"/>
      <c r="H42" s="12"/>
      <c r="I42" s="8"/>
    </row>
    <row r="43" spans="1:9" s="5" customFormat="1" ht="24.9" customHeight="1" x14ac:dyDescent="0.3">
      <c r="A43" s="3"/>
      <c r="B43" s="3"/>
      <c r="C43" s="3"/>
      <c r="D43" s="12"/>
      <c r="E43" s="12"/>
      <c r="F43" s="12"/>
      <c r="G43" s="12"/>
      <c r="H43" s="12"/>
      <c r="I43" s="8"/>
    </row>
    <row r="44" spans="1:9" s="5" customFormat="1" ht="24.9" customHeight="1" x14ac:dyDescent="0.3">
      <c r="A44" s="3"/>
      <c r="B44" s="3"/>
      <c r="C44" s="3"/>
      <c r="D44" s="12"/>
      <c r="E44" s="12"/>
      <c r="F44" s="12"/>
      <c r="G44" s="12"/>
      <c r="H44" s="12"/>
      <c r="I44" s="8"/>
    </row>
    <row r="45" spans="1:9" s="5" customFormat="1" ht="24.9" customHeight="1" x14ac:dyDescent="0.3">
      <c r="A45" s="3"/>
      <c r="B45" s="3"/>
      <c r="C45" s="3"/>
      <c r="D45" s="12"/>
      <c r="E45" s="12"/>
      <c r="F45" s="12"/>
      <c r="G45" s="12"/>
      <c r="H45" s="12"/>
      <c r="I45" s="8"/>
    </row>
    <row r="46" spans="1:9" s="5" customFormat="1" ht="24.9" customHeight="1" x14ac:dyDescent="0.3">
      <c r="A46" s="3"/>
      <c r="B46" s="3"/>
      <c r="C46" s="3"/>
      <c r="D46" s="12"/>
      <c r="E46" s="12"/>
      <c r="F46" s="12"/>
      <c r="G46" s="12"/>
      <c r="H46" s="12"/>
      <c r="I46" s="8"/>
    </row>
    <row r="47" spans="1:9" s="5" customFormat="1" ht="24.9" customHeight="1" x14ac:dyDescent="0.3">
      <c r="A47" s="3"/>
      <c r="B47" s="3"/>
      <c r="C47" s="3"/>
      <c r="D47" s="12"/>
      <c r="E47" s="12"/>
      <c r="F47" s="12"/>
      <c r="G47" s="12"/>
      <c r="H47" s="12"/>
      <c r="I47" s="8"/>
    </row>
    <row r="48" spans="1:9" s="5" customFormat="1" ht="24.9" customHeight="1" x14ac:dyDescent="0.3">
      <c r="A48" s="3"/>
      <c r="B48" s="3"/>
      <c r="C48" s="3"/>
      <c r="D48" s="12"/>
      <c r="E48" s="12"/>
      <c r="F48" s="12"/>
      <c r="G48" s="12"/>
      <c r="H48" s="12"/>
      <c r="I48" s="8"/>
    </row>
    <row r="49" spans="1:9" s="5" customFormat="1" ht="24.9" customHeight="1" x14ac:dyDescent="0.3">
      <c r="A49" s="3"/>
      <c r="B49" s="3"/>
      <c r="C49" s="3"/>
      <c r="D49" s="12"/>
      <c r="E49" s="12"/>
      <c r="F49" s="12"/>
      <c r="G49" s="12"/>
      <c r="H49" s="12"/>
      <c r="I49" s="8"/>
    </row>
    <row r="50" spans="1:9" s="5" customFormat="1" ht="10.050000000000001" customHeight="1" x14ac:dyDescent="0.3">
      <c r="A50" s="3"/>
      <c r="B50" s="3"/>
      <c r="C50" s="3"/>
      <c r="D50" s="12"/>
      <c r="E50" s="12"/>
      <c r="F50" s="12"/>
      <c r="G50" s="12"/>
      <c r="H50" s="12"/>
      <c r="I50" s="8"/>
    </row>
    <row r="51" spans="1:9" s="5" customFormat="1" ht="24.9" customHeight="1" x14ac:dyDescent="0.3">
      <c r="A51" s="3"/>
      <c r="B51" s="3"/>
      <c r="C51" s="3"/>
      <c r="D51" s="12"/>
      <c r="E51" s="12"/>
      <c r="F51" s="12"/>
      <c r="G51" s="12"/>
      <c r="H51" s="12"/>
      <c r="I51" s="8"/>
    </row>
    <row r="52" spans="1:9" s="5" customFormat="1" ht="24.9" customHeight="1" x14ac:dyDescent="0.3">
      <c r="A52" s="3"/>
      <c r="B52" s="3"/>
      <c r="C52" s="3"/>
      <c r="D52" s="12"/>
      <c r="E52" s="12"/>
      <c r="F52" s="12"/>
      <c r="G52" s="12"/>
      <c r="H52" s="12"/>
      <c r="I52" s="8"/>
    </row>
    <row r="53" spans="1:9" s="5" customFormat="1" ht="24.9" customHeight="1" x14ac:dyDescent="0.3">
      <c r="A53" s="3"/>
      <c r="B53" s="3"/>
      <c r="C53" s="3"/>
      <c r="D53" s="12"/>
      <c r="E53" s="12"/>
      <c r="F53" s="12"/>
      <c r="G53" s="12"/>
      <c r="H53" s="12"/>
      <c r="I53" s="8"/>
    </row>
    <row r="54" spans="1:9" s="5" customFormat="1" ht="24.9" customHeight="1" x14ac:dyDescent="0.3">
      <c r="A54" s="3"/>
      <c r="B54" s="3"/>
      <c r="C54" s="3"/>
      <c r="D54" s="12"/>
      <c r="E54" s="12"/>
      <c r="F54" s="12"/>
      <c r="G54" s="12"/>
      <c r="H54" s="12"/>
      <c r="I54" s="8"/>
    </row>
    <row r="55" spans="1:9" s="5" customFormat="1" ht="24.9" customHeight="1" x14ac:dyDescent="0.3">
      <c r="A55" s="3"/>
      <c r="B55" s="3"/>
      <c r="C55" s="3"/>
      <c r="D55" s="12"/>
      <c r="E55" s="12"/>
      <c r="F55" s="12"/>
      <c r="G55" s="12"/>
      <c r="H55" s="12"/>
      <c r="I55" s="8"/>
    </row>
    <row r="56" spans="1:9" s="5" customFormat="1" ht="24.9" customHeight="1" x14ac:dyDescent="0.3">
      <c r="A56" s="3"/>
      <c r="B56" s="3"/>
      <c r="C56" s="3"/>
      <c r="D56" s="12"/>
      <c r="E56" s="12"/>
      <c r="F56" s="12"/>
      <c r="G56" s="12"/>
      <c r="H56" s="12"/>
      <c r="I56" s="8"/>
    </row>
    <row r="57" spans="1:9" s="5" customFormat="1" ht="24.9" customHeight="1" x14ac:dyDescent="0.3">
      <c r="A57" s="3"/>
      <c r="B57" s="3"/>
      <c r="C57" s="3"/>
      <c r="D57" s="12"/>
      <c r="E57" s="12"/>
      <c r="F57" s="12"/>
      <c r="G57" s="12"/>
      <c r="H57" s="12"/>
      <c r="I57" s="8"/>
    </row>
    <row r="58" spans="1:9" s="5" customFormat="1" ht="24.9" customHeight="1" x14ac:dyDescent="0.3">
      <c r="A58" s="3"/>
      <c r="B58" s="3"/>
      <c r="C58" s="3"/>
      <c r="D58" s="12"/>
      <c r="E58" s="12"/>
      <c r="F58" s="12"/>
      <c r="G58" s="12"/>
      <c r="H58" s="12"/>
      <c r="I58" s="8"/>
    </row>
    <row r="59" spans="1:9" s="5" customFormat="1" ht="24.9" customHeight="1" x14ac:dyDescent="0.3">
      <c r="A59" s="3"/>
      <c r="B59" s="3"/>
      <c r="C59" s="3"/>
      <c r="D59" s="12"/>
      <c r="E59" s="12"/>
      <c r="F59" s="12"/>
      <c r="G59" s="12"/>
      <c r="H59" s="12"/>
      <c r="I59" s="8"/>
    </row>
    <row r="60" spans="1:9" s="5" customFormat="1" ht="24.9" customHeight="1" x14ac:dyDescent="0.3">
      <c r="A60" s="3"/>
      <c r="B60" s="3"/>
      <c r="C60" s="3"/>
      <c r="D60" s="12"/>
      <c r="E60" s="12"/>
      <c r="F60" s="12"/>
      <c r="G60" s="12"/>
      <c r="H60" s="12"/>
      <c r="I60" s="8"/>
    </row>
    <row r="61" spans="1:9" s="5" customFormat="1" ht="24.9" customHeight="1" x14ac:dyDescent="0.3">
      <c r="A61" s="3"/>
      <c r="B61" s="3"/>
      <c r="C61" s="3"/>
      <c r="D61" s="12"/>
      <c r="E61" s="12"/>
      <c r="F61" s="12"/>
      <c r="G61" s="12"/>
      <c r="H61" s="12"/>
      <c r="I61" s="8"/>
    </row>
    <row r="62" spans="1:9" s="5" customFormat="1" ht="24.9" customHeight="1" x14ac:dyDescent="0.3">
      <c r="A62" s="3"/>
      <c r="B62" s="3"/>
      <c r="C62" s="3"/>
      <c r="D62" s="12"/>
      <c r="E62" s="12"/>
      <c r="F62" s="12"/>
      <c r="G62" s="12"/>
      <c r="H62" s="12"/>
      <c r="I62" s="8"/>
    </row>
    <row r="63" spans="1:9" s="5" customFormat="1" ht="24.9" customHeight="1" x14ac:dyDescent="0.3">
      <c r="A63" s="3"/>
      <c r="B63" s="3"/>
      <c r="C63" s="3"/>
      <c r="D63" s="12"/>
      <c r="E63" s="12"/>
      <c r="F63" s="12"/>
      <c r="G63" s="12"/>
      <c r="H63" s="12"/>
      <c r="I63" s="8"/>
    </row>
    <row r="64" spans="1:9" s="5" customFormat="1" ht="24.9" customHeight="1" x14ac:dyDescent="0.3">
      <c r="A64" s="3"/>
      <c r="B64" s="3"/>
      <c r="C64" s="3"/>
      <c r="D64" s="12"/>
      <c r="E64" s="12"/>
      <c r="F64" s="12"/>
      <c r="G64" s="12"/>
      <c r="H64" s="12"/>
      <c r="I64" s="8"/>
    </row>
    <row r="65" spans="1:9" s="5" customFormat="1" ht="10.050000000000001" customHeight="1" x14ac:dyDescent="0.3">
      <c r="A65" s="3"/>
      <c r="B65" s="3"/>
      <c r="C65" s="3"/>
      <c r="D65" s="12"/>
      <c r="E65" s="12"/>
      <c r="F65" s="12"/>
      <c r="G65" s="12"/>
      <c r="H65" s="12"/>
      <c r="I65" s="8"/>
    </row>
    <row r="66" spans="1:9" s="5" customFormat="1" ht="24.9" customHeight="1" x14ac:dyDescent="0.3">
      <c r="A66" s="3"/>
      <c r="B66" s="3"/>
      <c r="C66" s="3"/>
      <c r="D66" s="12"/>
      <c r="E66" s="12"/>
      <c r="F66" s="12"/>
      <c r="G66" s="12"/>
      <c r="H66" s="12"/>
      <c r="I66" s="8"/>
    </row>
    <row r="67" spans="1:9" s="5" customFormat="1" ht="24.9" customHeight="1" x14ac:dyDescent="0.3">
      <c r="A67" s="3"/>
      <c r="B67" s="3"/>
      <c r="C67" s="3"/>
      <c r="D67" s="12"/>
      <c r="E67" s="12"/>
      <c r="F67" s="12"/>
      <c r="G67" s="12"/>
      <c r="H67" s="12"/>
      <c r="I67" s="8"/>
    </row>
    <row r="68" spans="1:9" s="5" customFormat="1" ht="24.9" customHeight="1" x14ac:dyDescent="0.3">
      <c r="A68" s="3"/>
      <c r="B68" s="3"/>
      <c r="C68" s="3"/>
      <c r="D68" s="12"/>
      <c r="E68" s="12"/>
      <c r="F68" s="12"/>
      <c r="G68" s="12"/>
      <c r="H68" s="12"/>
      <c r="I68" s="8"/>
    </row>
    <row r="69" spans="1:9" s="5" customFormat="1" ht="24.9" customHeight="1" x14ac:dyDescent="0.3">
      <c r="A69" s="3"/>
      <c r="B69" s="3"/>
      <c r="C69" s="3"/>
      <c r="D69" s="12"/>
      <c r="E69" s="12"/>
      <c r="F69" s="12"/>
      <c r="G69" s="12"/>
      <c r="H69" s="12"/>
      <c r="I69" s="8"/>
    </row>
    <row r="70" spans="1:9" s="5" customFormat="1" ht="24.9" customHeight="1" x14ac:dyDescent="0.3">
      <c r="A70" s="3"/>
      <c r="B70" s="3"/>
      <c r="C70" s="3"/>
      <c r="D70" s="12"/>
      <c r="E70" s="12"/>
      <c r="F70" s="12"/>
      <c r="G70" s="12"/>
      <c r="H70" s="12"/>
      <c r="I70" s="8"/>
    </row>
    <row r="71" spans="1:9" s="5" customFormat="1" ht="24.9" customHeight="1" x14ac:dyDescent="0.3">
      <c r="A71" s="3"/>
      <c r="B71" s="3"/>
      <c r="C71" s="3"/>
      <c r="D71" s="12"/>
      <c r="E71" s="12"/>
      <c r="F71" s="12"/>
      <c r="G71" s="12"/>
      <c r="H71" s="12"/>
      <c r="I71" s="8"/>
    </row>
    <row r="72" spans="1:9" s="5" customFormat="1" ht="24.9" customHeight="1" x14ac:dyDescent="0.3">
      <c r="A72" s="3"/>
      <c r="B72" s="3"/>
      <c r="C72" s="3"/>
      <c r="D72" s="12"/>
      <c r="E72" s="12"/>
      <c r="F72" s="12"/>
      <c r="G72" s="12"/>
      <c r="H72" s="12"/>
      <c r="I72" s="8"/>
    </row>
    <row r="73" spans="1:9" s="5" customFormat="1" ht="24.9" customHeight="1" x14ac:dyDescent="0.3">
      <c r="A73" s="3"/>
      <c r="B73" s="3"/>
      <c r="C73" s="3"/>
      <c r="D73" s="12"/>
      <c r="E73" s="12"/>
      <c r="F73" s="12"/>
      <c r="G73" s="12"/>
      <c r="H73" s="12"/>
      <c r="I73" s="8"/>
    </row>
    <row r="74" spans="1:9" s="5" customFormat="1" ht="24.9" customHeight="1" x14ac:dyDescent="0.3">
      <c r="A74" s="3"/>
      <c r="B74" s="3"/>
      <c r="C74" s="3"/>
      <c r="D74" s="12"/>
      <c r="E74" s="12"/>
      <c r="F74" s="12"/>
      <c r="G74" s="12"/>
      <c r="H74" s="12"/>
      <c r="I74" s="8"/>
    </row>
    <row r="75" spans="1:9" s="5" customFormat="1" ht="24.9" customHeight="1" x14ac:dyDescent="0.3">
      <c r="A75" s="3"/>
      <c r="B75" s="3"/>
      <c r="C75" s="3"/>
      <c r="D75" s="12"/>
      <c r="E75" s="12"/>
      <c r="F75" s="12"/>
      <c r="G75" s="12"/>
      <c r="H75" s="12"/>
      <c r="I75" s="8"/>
    </row>
    <row r="76" spans="1:9" s="5" customFormat="1" ht="24.9" customHeight="1" x14ac:dyDescent="0.3">
      <c r="A76" s="3"/>
      <c r="B76" s="3"/>
      <c r="C76" s="3"/>
      <c r="D76" s="12"/>
      <c r="E76" s="12"/>
      <c r="F76" s="12"/>
      <c r="G76" s="12"/>
      <c r="H76" s="12"/>
      <c r="I76" s="8"/>
    </row>
    <row r="77" spans="1:9" s="5" customFormat="1" ht="24.9" customHeight="1" x14ac:dyDescent="0.3">
      <c r="A77" s="3"/>
      <c r="B77" s="3"/>
      <c r="C77" s="3"/>
      <c r="D77" s="12"/>
      <c r="E77" s="12"/>
      <c r="F77" s="12"/>
      <c r="G77" s="12"/>
      <c r="H77" s="12"/>
      <c r="I77" s="8"/>
    </row>
    <row r="78" spans="1:9" s="5" customFormat="1" ht="24.9" customHeight="1" x14ac:dyDescent="0.3">
      <c r="A78" s="3"/>
      <c r="B78" s="3"/>
      <c r="C78" s="3"/>
      <c r="D78" s="12"/>
      <c r="E78" s="12"/>
      <c r="F78" s="12"/>
      <c r="G78" s="12"/>
      <c r="H78" s="12"/>
      <c r="I78" s="8"/>
    </row>
    <row r="79" spans="1:9" s="5" customFormat="1" ht="24.9" customHeight="1" x14ac:dyDescent="0.3">
      <c r="A79" s="3"/>
      <c r="B79" s="3"/>
      <c r="C79" s="3"/>
      <c r="D79" s="12"/>
      <c r="E79" s="12"/>
      <c r="F79" s="12"/>
      <c r="G79" s="12"/>
      <c r="H79" s="12"/>
      <c r="I79" s="8"/>
    </row>
    <row r="80" spans="1:9" s="5" customFormat="1" ht="24.9" customHeight="1" x14ac:dyDescent="0.3">
      <c r="A80" s="3"/>
      <c r="B80" s="3"/>
      <c r="C80" s="3"/>
      <c r="D80" s="12"/>
      <c r="E80" s="12"/>
      <c r="F80" s="12"/>
      <c r="G80" s="12"/>
      <c r="H80" s="12"/>
      <c r="I80" s="8"/>
    </row>
    <row r="81" spans="1:9" s="5" customFormat="1" ht="24.9" customHeight="1" x14ac:dyDescent="0.3">
      <c r="A81" s="3"/>
      <c r="B81" s="3"/>
      <c r="C81" s="3"/>
      <c r="D81" s="12"/>
      <c r="E81" s="12"/>
      <c r="F81" s="12"/>
      <c r="G81" s="12"/>
      <c r="H81" s="12"/>
      <c r="I81" s="8"/>
    </row>
    <row r="82" spans="1:9" s="5" customFormat="1" ht="24.9" customHeight="1" x14ac:dyDescent="0.3">
      <c r="A82" s="3"/>
      <c r="B82" s="3"/>
      <c r="C82" s="3"/>
      <c r="D82" s="12"/>
      <c r="E82" s="12"/>
      <c r="F82" s="12"/>
      <c r="G82" s="12"/>
      <c r="H82" s="12"/>
      <c r="I82" s="8"/>
    </row>
    <row r="83" spans="1:9" s="5" customFormat="1" ht="24.9" customHeight="1" x14ac:dyDescent="0.3">
      <c r="A83" s="3"/>
      <c r="B83" s="3"/>
      <c r="C83" s="3"/>
      <c r="D83" s="12"/>
      <c r="E83" s="12"/>
      <c r="F83" s="12"/>
      <c r="G83" s="12"/>
      <c r="H83" s="12"/>
      <c r="I83" s="8"/>
    </row>
    <row r="84" spans="1:9" s="5" customFormat="1" ht="24.9" customHeight="1" x14ac:dyDescent="0.3">
      <c r="A84" s="3"/>
      <c r="B84" s="3"/>
      <c r="C84" s="3"/>
      <c r="D84" s="12"/>
      <c r="E84" s="12"/>
      <c r="F84" s="12"/>
      <c r="G84" s="12"/>
      <c r="H84" s="12"/>
      <c r="I84" s="8"/>
    </row>
    <row r="85" spans="1:9" s="5" customFormat="1" ht="24.9" customHeight="1" x14ac:dyDescent="0.3">
      <c r="A85" s="3"/>
      <c r="B85" s="3"/>
      <c r="C85" s="3"/>
      <c r="D85" s="12"/>
      <c r="E85" s="12"/>
      <c r="F85" s="12"/>
      <c r="G85" s="12"/>
      <c r="H85" s="12"/>
      <c r="I85" s="8"/>
    </row>
    <row r="86" spans="1:9" s="5" customFormat="1" ht="24.9" customHeight="1" x14ac:dyDescent="0.3">
      <c r="A86" s="3"/>
      <c r="B86" s="3"/>
      <c r="C86" s="3"/>
      <c r="D86" s="12"/>
      <c r="E86" s="12"/>
      <c r="F86" s="12"/>
      <c r="G86" s="12"/>
      <c r="H86" s="12"/>
      <c r="I86" s="8"/>
    </row>
    <row r="87" spans="1:9" s="5" customFormat="1" ht="24.9" customHeight="1" x14ac:dyDescent="0.3">
      <c r="A87" s="3"/>
      <c r="B87" s="3"/>
      <c r="C87" s="3"/>
      <c r="D87" s="12"/>
      <c r="E87" s="12"/>
      <c r="F87" s="12"/>
      <c r="G87" s="12"/>
      <c r="H87" s="12"/>
      <c r="I87" s="8"/>
    </row>
    <row r="88" spans="1:9" s="5" customFormat="1" ht="24.9" customHeight="1" x14ac:dyDescent="0.3">
      <c r="A88" s="3"/>
      <c r="B88" s="3"/>
      <c r="C88" s="3"/>
      <c r="D88" s="12"/>
      <c r="E88" s="12"/>
      <c r="F88" s="12"/>
      <c r="G88" s="12"/>
      <c r="H88" s="12"/>
      <c r="I88" s="8"/>
    </row>
    <row r="89" spans="1:9" s="5" customFormat="1" ht="24.9" customHeight="1" x14ac:dyDescent="0.3">
      <c r="A89" s="3"/>
      <c r="B89" s="3"/>
      <c r="C89" s="3"/>
      <c r="D89" s="12"/>
      <c r="E89" s="12"/>
      <c r="F89" s="12"/>
      <c r="G89" s="12"/>
      <c r="H89" s="12"/>
      <c r="I89" s="8"/>
    </row>
    <row r="90" spans="1:9" s="5" customFormat="1" ht="24.9" customHeight="1" x14ac:dyDescent="0.3">
      <c r="A90" s="3"/>
      <c r="B90" s="3"/>
      <c r="C90" s="3"/>
      <c r="D90" s="12"/>
      <c r="E90" s="12"/>
      <c r="F90" s="12"/>
      <c r="G90" s="12"/>
      <c r="H90" s="12"/>
      <c r="I90" s="8"/>
    </row>
    <row r="91" spans="1:9" s="5" customFormat="1" ht="24.9" customHeight="1" x14ac:dyDescent="0.3">
      <c r="A91" s="3"/>
      <c r="B91" s="3"/>
      <c r="C91" s="3"/>
      <c r="D91" s="12"/>
      <c r="E91" s="12"/>
      <c r="F91" s="12"/>
      <c r="G91" s="12"/>
      <c r="H91" s="12"/>
      <c r="I91" s="8"/>
    </row>
    <row r="92" spans="1:9" s="5" customFormat="1" ht="24.9" customHeight="1" x14ac:dyDescent="0.3">
      <c r="A92" s="3"/>
      <c r="B92" s="3"/>
      <c r="C92" s="3"/>
      <c r="D92" s="12"/>
      <c r="E92" s="12"/>
      <c r="F92" s="12"/>
      <c r="G92" s="12"/>
      <c r="H92" s="12"/>
      <c r="I92" s="8"/>
    </row>
    <row r="93" spans="1:9" s="5" customFormat="1" ht="24.9" customHeight="1" x14ac:dyDescent="0.3">
      <c r="A93" s="3"/>
      <c r="B93" s="3"/>
      <c r="C93" s="3"/>
      <c r="D93" s="12"/>
      <c r="E93" s="12"/>
      <c r="F93" s="12"/>
      <c r="G93" s="12"/>
      <c r="H93" s="12"/>
      <c r="I93" s="8"/>
    </row>
    <row r="94" spans="1:9" s="5" customFormat="1" ht="24.9" customHeight="1" x14ac:dyDescent="0.3">
      <c r="A94" s="3"/>
      <c r="B94" s="3"/>
      <c r="C94" s="3"/>
      <c r="D94" s="12"/>
      <c r="E94" s="12"/>
      <c r="F94" s="12"/>
      <c r="G94" s="12"/>
      <c r="H94" s="12"/>
      <c r="I94" s="8"/>
    </row>
    <row r="95" spans="1:9" s="5" customFormat="1" ht="24.9" customHeight="1" x14ac:dyDescent="0.3">
      <c r="A95" s="3"/>
      <c r="B95" s="3"/>
      <c r="C95" s="3"/>
      <c r="D95" s="12"/>
      <c r="E95" s="12"/>
      <c r="F95" s="12"/>
      <c r="G95" s="12"/>
      <c r="H95" s="12"/>
      <c r="I95" s="8"/>
    </row>
    <row r="96" spans="1:9" s="5" customFormat="1" ht="24.9" customHeight="1" x14ac:dyDescent="0.3">
      <c r="A96" s="3"/>
      <c r="B96" s="3"/>
      <c r="C96" s="3"/>
      <c r="D96" s="12"/>
      <c r="E96" s="12"/>
      <c r="F96" s="12"/>
      <c r="G96" s="12"/>
      <c r="H96" s="12"/>
      <c r="I96" s="8"/>
    </row>
    <row r="97" spans="1:9" s="5" customFormat="1" ht="24.9" customHeight="1" x14ac:dyDescent="0.3">
      <c r="A97" s="3"/>
      <c r="B97" s="3"/>
      <c r="C97" s="3"/>
      <c r="D97" s="12"/>
      <c r="E97" s="12"/>
      <c r="F97" s="12"/>
      <c r="G97" s="12"/>
      <c r="H97" s="12"/>
      <c r="I97" s="8"/>
    </row>
    <row r="98" spans="1:9" s="5" customFormat="1" ht="24.9" customHeight="1" x14ac:dyDescent="0.3">
      <c r="A98" s="3"/>
      <c r="B98" s="3"/>
      <c r="C98" s="3"/>
      <c r="D98" s="12"/>
      <c r="E98" s="12"/>
      <c r="F98" s="12"/>
      <c r="G98" s="12"/>
      <c r="H98" s="12"/>
      <c r="I98" s="8"/>
    </row>
    <row r="99" spans="1:9" s="5" customFormat="1" ht="10.050000000000001" customHeight="1" x14ac:dyDescent="0.3">
      <c r="A99" s="3"/>
      <c r="B99" s="3"/>
      <c r="C99" s="3"/>
      <c r="D99" s="12"/>
      <c r="E99" s="12"/>
      <c r="F99" s="12"/>
      <c r="G99" s="12"/>
      <c r="H99" s="12"/>
      <c r="I99" s="8"/>
    </row>
    <row r="100" spans="1:9" s="5" customFormat="1" ht="24.9" customHeight="1" x14ac:dyDescent="0.3">
      <c r="A100" s="3"/>
      <c r="B100" s="3"/>
      <c r="C100" s="3"/>
      <c r="D100" s="12"/>
      <c r="E100" s="12"/>
      <c r="F100" s="12"/>
      <c r="G100" s="12"/>
      <c r="H100" s="12"/>
      <c r="I100" s="8"/>
    </row>
    <row r="101" spans="1:9" s="5" customFormat="1" ht="24.9" customHeight="1" x14ac:dyDescent="0.3">
      <c r="A101" s="3"/>
      <c r="B101" s="3"/>
      <c r="C101" s="3"/>
      <c r="D101" s="12"/>
      <c r="E101" s="12"/>
      <c r="F101" s="12"/>
      <c r="G101" s="12"/>
      <c r="H101" s="12"/>
      <c r="I101" s="8"/>
    </row>
    <row r="102" spans="1:9" s="5" customFormat="1" ht="24.9" customHeight="1" x14ac:dyDescent="0.3">
      <c r="A102" s="3"/>
      <c r="B102" s="3"/>
      <c r="C102" s="3"/>
      <c r="D102" s="12"/>
      <c r="E102" s="12"/>
      <c r="F102" s="12"/>
      <c r="G102" s="12"/>
      <c r="H102" s="12"/>
      <c r="I102" s="8"/>
    </row>
    <row r="103" spans="1:9" s="5" customFormat="1" ht="10.050000000000001" customHeight="1" x14ac:dyDescent="0.3">
      <c r="A103" s="3"/>
      <c r="B103" s="3"/>
      <c r="C103" s="3"/>
      <c r="D103" s="12"/>
      <c r="E103" s="12"/>
      <c r="F103" s="12"/>
      <c r="G103" s="12"/>
      <c r="H103" s="12"/>
      <c r="I103" s="8"/>
    </row>
    <row r="104" spans="1:9" s="5" customFormat="1" ht="24.9" customHeight="1" x14ac:dyDescent="0.3">
      <c r="A104" s="3"/>
      <c r="B104" s="3"/>
      <c r="C104" s="3"/>
      <c r="D104" s="12"/>
      <c r="E104" s="12"/>
      <c r="F104" s="12"/>
      <c r="G104" s="12"/>
      <c r="H104" s="12"/>
      <c r="I104" s="8"/>
    </row>
    <row r="105" spans="1:9" s="5" customFormat="1" ht="24.9" customHeight="1" x14ac:dyDescent="0.3">
      <c r="A105" s="3"/>
      <c r="B105" s="3"/>
      <c r="C105" s="3"/>
      <c r="D105" s="12"/>
      <c r="E105" s="12"/>
      <c r="F105" s="12"/>
      <c r="G105" s="12"/>
      <c r="H105" s="12"/>
      <c r="I105" s="8"/>
    </row>
    <row r="106" spans="1:9" s="5" customFormat="1" ht="24.9" customHeight="1" x14ac:dyDescent="0.3">
      <c r="A106" s="3"/>
      <c r="B106" s="3"/>
      <c r="C106" s="3"/>
      <c r="D106" s="12"/>
      <c r="E106" s="12"/>
      <c r="F106" s="12"/>
      <c r="G106" s="12"/>
      <c r="H106" s="12"/>
      <c r="I106" s="8"/>
    </row>
    <row r="107" spans="1:9" s="5" customFormat="1" ht="24.9" customHeight="1" x14ac:dyDescent="0.3">
      <c r="A107" s="3"/>
      <c r="B107" s="3"/>
      <c r="C107" s="3"/>
      <c r="D107" s="12"/>
      <c r="E107" s="12"/>
      <c r="F107" s="12"/>
      <c r="G107" s="12"/>
      <c r="H107" s="12"/>
      <c r="I107" s="8"/>
    </row>
    <row r="108" spans="1:9" s="5" customFormat="1" ht="24.9" customHeight="1" x14ac:dyDescent="0.3">
      <c r="A108" s="3"/>
      <c r="B108" s="3"/>
      <c r="C108" s="3"/>
      <c r="D108" s="12"/>
      <c r="E108" s="12"/>
      <c r="F108" s="12"/>
      <c r="G108" s="12"/>
      <c r="H108" s="12"/>
      <c r="I108" s="8"/>
    </row>
    <row r="109" spans="1:9" s="5" customFormat="1" ht="24.9" customHeight="1" x14ac:dyDescent="0.3">
      <c r="A109" s="3"/>
      <c r="B109" s="3"/>
      <c r="C109" s="3"/>
      <c r="D109" s="12"/>
      <c r="E109" s="12"/>
      <c r="F109" s="12"/>
      <c r="G109" s="12"/>
      <c r="H109" s="12"/>
      <c r="I109" s="8"/>
    </row>
    <row r="110" spans="1:9" s="5" customFormat="1" ht="24.9" customHeight="1" x14ac:dyDescent="0.3">
      <c r="A110" s="3"/>
      <c r="B110" s="3"/>
      <c r="C110" s="3"/>
      <c r="D110" s="12"/>
      <c r="E110" s="12"/>
      <c r="F110" s="12"/>
      <c r="G110" s="12"/>
      <c r="H110" s="12"/>
      <c r="I110" s="8"/>
    </row>
    <row r="111" spans="1:9" s="5" customFormat="1" ht="10.050000000000001" customHeight="1" x14ac:dyDescent="0.3">
      <c r="A111" s="3"/>
      <c r="B111" s="3"/>
      <c r="C111" s="3"/>
      <c r="D111" s="12"/>
      <c r="E111" s="12"/>
      <c r="F111" s="12"/>
      <c r="G111" s="12"/>
      <c r="H111" s="12"/>
      <c r="I111" s="8"/>
    </row>
    <row r="112" spans="1:9" s="5" customFormat="1" ht="24.9" customHeight="1" x14ac:dyDescent="0.3">
      <c r="A112" s="3"/>
      <c r="B112" s="3"/>
      <c r="C112" s="3"/>
      <c r="D112" s="12"/>
      <c r="E112" s="12"/>
      <c r="F112" s="12"/>
      <c r="G112" s="12"/>
      <c r="H112" s="12"/>
      <c r="I112" s="8"/>
    </row>
    <row r="113" spans="1:9" s="5" customFormat="1" ht="24.9" customHeight="1" x14ac:dyDescent="0.3">
      <c r="A113" s="3"/>
      <c r="B113" s="3"/>
      <c r="C113" s="3"/>
      <c r="D113" s="12"/>
      <c r="E113" s="12"/>
      <c r="F113" s="12"/>
      <c r="G113" s="12"/>
      <c r="H113" s="12"/>
      <c r="I113" s="8"/>
    </row>
    <row r="114" spans="1:9" s="5" customFormat="1" ht="24.9" customHeight="1" x14ac:dyDescent="0.3">
      <c r="A114" s="3"/>
      <c r="B114" s="3"/>
      <c r="C114" s="3"/>
      <c r="D114" s="12"/>
      <c r="E114" s="12"/>
      <c r="F114" s="12"/>
      <c r="G114" s="12"/>
      <c r="H114" s="12"/>
      <c r="I114" s="8"/>
    </row>
    <row r="115" spans="1:9" s="5" customFormat="1" ht="24.9" customHeight="1" x14ac:dyDescent="0.3">
      <c r="A115" s="3"/>
      <c r="B115" s="3"/>
      <c r="C115" s="3"/>
      <c r="D115" s="12"/>
      <c r="E115" s="12"/>
      <c r="F115" s="12"/>
      <c r="G115" s="12"/>
      <c r="H115" s="12"/>
      <c r="I115" s="8"/>
    </row>
    <row r="116" spans="1:9" s="5" customFormat="1" ht="24.9" customHeight="1" x14ac:dyDescent="0.3">
      <c r="A116" s="3"/>
      <c r="B116" s="3"/>
      <c r="C116" s="3"/>
      <c r="D116" s="12"/>
      <c r="E116" s="12"/>
      <c r="F116" s="12"/>
      <c r="G116" s="12"/>
      <c r="H116" s="12"/>
      <c r="I116" s="8"/>
    </row>
    <row r="117" spans="1:9" s="5" customFormat="1" ht="24.9" customHeight="1" x14ac:dyDescent="0.3">
      <c r="A117" s="3"/>
      <c r="B117" s="3"/>
      <c r="C117" s="3"/>
      <c r="D117" s="12"/>
      <c r="E117" s="12"/>
      <c r="F117" s="12"/>
      <c r="G117" s="12"/>
      <c r="H117" s="12"/>
      <c r="I117" s="8"/>
    </row>
    <row r="118" spans="1:9" s="5" customFormat="1" ht="24.9" customHeight="1" x14ac:dyDescent="0.3">
      <c r="A118" s="3"/>
      <c r="B118" s="3"/>
      <c r="C118" s="3"/>
      <c r="D118" s="12"/>
      <c r="E118" s="12"/>
      <c r="F118" s="12"/>
      <c r="G118" s="12"/>
      <c r="H118" s="12"/>
      <c r="I118" s="8"/>
    </row>
    <row r="119" spans="1:9" s="5" customFormat="1" ht="24.9" customHeight="1" x14ac:dyDescent="0.3">
      <c r="A119" s="3"/>
      <c r="B119" s="3"/>
      <c r="C119" s="3"/>
      <c r="D119" s="12"/>
      <c r="E119" s="12"/>
      <c r="F119" s="12"/>
      <c r="G119" s="12"/>
      <c r="H119" s="12"/>
      <c r="I119" s="8"/>
    </row>
    <row r="120" spans="1:9" s="5" customFormat="1" ht="24.9" customHeight="1" x14ac:dyDescent="0.3">
      <c r="A120" s="3"/>
      <c r="B120" s="3"/>
      <c r="C120" s="3"/>
      <c r="D120" s="12"/>
      <c r="E120" s="12"/>
      <c r="F120" s="12"/>
      <c r="G120" s="12"/>
      <c r="H120" s="12"/>
      <c r="I120" s="8"/>
    </row>
    <row r="121" spans="1:9" s="5" customFormat="1" ht="24.9" customHeight="1" x14ac:dyDescent="0.3">
      <c r="A121" s="3"/>
      <c r="B121" s="3"/>
      <c r="C121" s="3"/>
      <c r="D121" s="12"/>
      <c r="E121" s="12"/>
      <c r="F121" s="12"/>
      <c r="G121" s="12"/>
      <c r="H121" s="12"/>
      <c r="I121" s="8"/>
    </row>
    <row r="122" spans="1:9" s="5" customFormat="1" ht="24.9" customHeight="1" x14ac:dyDescent="0.3">
      <c r="A122" s="3"/>
      <c r="B122" s="3"/>
      <c r="C122" s="3"/>
      <c r="D122" s="12"/>
      <c r="E122" s="12"/>
      <c r="F122" s="12"/>
      <c r="G122" s="12"/>
      <c r="H122" s="12"/>
      <c r="I122" s="8"/>
    </row>
    <row r="123" spans="1:9" s="5" customFormat="1" ht="24.9" customHeight="1" x14ac:dyDescent="0.3">
      <c r="A123" s="3"/>
      <c r="B123" s="3"/>
      <c r="C123" s="3"/>
      <c r="D123" s="12"/>
      <c r="E123" s="12"/>
      <c r="F123" s="12"/>
      <c r="G123" s="12"/>
      <c r="H123" s="12"/>
      <c r="I123" s="8"/>
    </row>
    <row r="124" spans="1:9" s="5" customFormat="1" ht="24.9" customHeight="1" x14ac:dyDescent="0.3">
      <c r="A124" s="3"/>
      <c r="B124" s="3"/>
      <c r="C124" s="3"/>
      <c r="D124" s="12"/>
      <c r="E124" s="12"/>
      <c r="F124" s="12"/>
      <c r="G124" s="12"/>
      <c r="H124" s="12"/>
      <c r="I124" s="8"/>
    </row>
    <row r="125" spans="1:9" s="5" customFormat="1" ht="24.9" customHeight="1" x14ac:dyDescent="0.3">
      <c r="A125" s="3"/>
      <c r="B125" s="3"/>
      <c r="C125" s="3"/>
      <c r="D125" s="12"/>
      <c r="E125" s="12"/>
      <c r="F125" s="12"/>
      <c r="G125" s="12"/>
      <c r="H125" s="12"/>
      <c r="I125" s="8"/>
    </row>
    <row r="126" spans="1:9" s="5" customFormat="1" ht="24.9" customHeight="1" x14ac:dyDescent="0.3">
      <c r="A126" s="3"/>
      <c r="B126" s="3"/>
      <c r="C126" s="3"/>
      <c r="D126" s="12"/>
      <c r="E126" s="12"/>
      <c r="F126" s="12"/>
      <c r="G126" s="12"/>
      <c r="H126" s="12"/>
      <c r="I126" s="8"/>
    </row>
    <row r="127" spans="1:9" s="5" customFormat="1" ht="24.9" customHeight="1" x14ac:dyDescent="0.3">
      <c r="A127" s="3"/>
      <c r="B127" s="3"/>
      <c r="C127" s="3"/>
      <c r="D127" s="12"/>
      <c r="E127" s="12"/>
      <c r="F127" s="12"/>
      <c r="G127" s="12"/>
      <c r="H127" s="12"/>
      <c r="I127" s="8"/>
    </row>
    <row r="128" spans="1:9" s="5" customFormat="1" ht="24.9" customHeight="1" x14ac:dyDescent="0.3">
      <c r="A128" s="3"/>
      <c r="B128" s="3"/>
      <c r="C128" s="3"/>
      <c r="D128" s="12"/>
      <c r="E128" s="12"/>
      <c r="F128" s="12"/>
      <c r="G128" s="12"/>
      <c r="H128" s="12"/>
      <c r="I128" s="8"/>
    </row>
    <row r="129" spans="1:9" s="5" customFormat="1" ht="24.9" customHeight="1" x14ac:dyDescent="0.3">
      <c r="A129" s="3"/>
      <c r="B129" s="3"/>
      <c r="C129" s="3"/>
      <c r="D129" s="12"/>
      <c r="E129" s="12"/>
      <c r="F129" s="12"/>
      <c r="G129" s="12"/>
      <c r="H129" s="12"/>
      <c r="I129" s="8"/>
    </row>
    <row r="130" spans="1:9" s="5" customFormat="1" ht="10.050000000000001" customHeight="1" x14ac:dyDescent="0.3">
      <c r="A130" s="3"/>
      <c r="B130" s="3"/>
      <c r="C130" s="3"/>
      <c r="D130" s="12"/>
      <c r="E130" s="12"/>
      <c r="F130" s="12"/>
      <c r="G130" s="12"/>
      <c r="H130" s="12"/>
      <c r="I130" s="8"/>
    </row>
    <row r="131" spans="1:9" s="5" customFormat="1" ht="24.9" customHeight="1" x14ac:dyDescent="0.3">
      <c r="A131" s="3"/>
      <c r="B131" s="3"/>
      <c r="C131" s="3"/>
      <c r="D131" s="12"/>
      <c r="E131" s="12"/>
      <c r="F131" s="12"/>
      <c r="G131" s="12"/>
      <c r="H131" s="12"/>
      <c r="I131" s="8"/>
    </row>
    <row r="132" spans="1:9" s="5" customFormat="1" ht="24.9" customHeight="1" x14ac:dyDescent="0.3">
      <c r="A132" s="3"/>
      <c r="B132" s="3"/>
      <c r="C132" s="3"/>
      <c r="D132" s="12"/>
      <c r="E132" s="12"/>
      <c r="F132" s="12"/>
      <c r="G132" s="12"/>
      <c r="H132" s="12"/>
      <c r="I132" s="8"/>
    </row>
    <row r="133" spans="1:9" s="5" customFormat="1" ht="24.9" customHeight="1" x14ac:dyDescent="0.3">
      <c r="A133" s="3"/>
      <c r="B133" s="3"/>
      <c r="C133" s="3"/>
      <c r="D133" s="12"/>
      <c r="E133" s="12"/>
      <c r="F133" s="12"/>
      <c r="G133" s="12"/>
      <c r="H133" s="12"/>
      <c r="I133" s="8"/>
    </row>
    <row r="134" spans="1:9" s="5" customFormat="1" ht="24.9" customHeight="1" x14ac:dyDescent="0.3">
      <c r="A134" s="3"/>
      <c r="B134" s="3"/>
      <c r="C134" s="3"/>
      <c r="D134" s="12"/>
      <c r="E134" s="12"/>
      <c r="F134" s="12"/>
      <c r="G134" s="12"/>
      <c r="H134" s="12"/>
      <c r="I134" s="8"/>
    </row>
    <row r="135" spans="1:9" s="5" customFormat="1" ht="24.9" customHeight="1" x14ac:dyDescent="0.3">
      <c r="A135" s="3"/>
      <c r="B135" s="3"/>
      <c r="C135" s="3"/>
      <c r="D135" s="12"/>
      <c r="E135" s="12"/>
      <c r="F135" s="12"/>
      <c r="G135" s="12"/>
      <c r="H135" s="12"/>
      <c r="I135" s="8"/>
    </row>
    <row r="136" spans="1:9" s="5" customFormat="1" ht="24.9" customHeight="1" x14ac:dyDescent="0.3">
      <c r="A136" s="3"/>
      <c r="B136" s="3"/>
      <c r="C136" s="3"/>
      <c r="D136" s="12"/>
      <c r="E136" s="12"/>
      <c r="F136" s="12"/>
      <c r="G136" s="12"/>
      <c r="H136" s="12"/>
      <c r="I136" s="8"/>
    </row>
    <row r="137" spans="1:9" s="5" customFormat="1" ht="24.9" customHeight="1" x14ac:dyDescent="0.3">
      <c r="A137" s="3"/>
      <c r="B137" s="3"/>
      <c r="C137" s="3"/>
      <c r="D137" s="12"/>
      <c r="E137" s="12"/>
      <c r="F137" s="12"/>
      <c r="G137" s="12"/>
      <c r="H137" s="12"/>
      <c r="I137" s="8"/>
    </row>
    <row r="138" spans="1:9" s="5" customFormat="1" ht="24.9" customHeight="1" x14ac:dyDescent="0.3">
      <c r="A138" s="3"/>
      <c r="B138" s="3"/>
      <c r="C138" s="3"/>
      <c r="D138" s="12"/>
      <c r="E138" s="12"/>
      <c r="F138" s="12"/>
      <c r="G138" s="12"/>
      <c r="H138" s="12"/>
      <c r="I138" s="8"/>
    </row>
    <row r="139" spans="1:9" s="5" customFormat="1" ht="24.9" customHeight="1" x14ac:dyDescent="0.3">
      <c r="A139" s="3"/>
      <c r="B139" s="3"/>
      <c r="C139" s="3"/>
      <c r="D139" s="12"/>
      <c r="E139" s="12"/>
      <c r="F139" s="12"/>
      <c r="G139" s="12"/>
      <c r="H139" s="12"/>
      <c r="I139" s="8"/>
    </row>
    <row r="140" spans="1:9" s="5" customFormat="1" ht="24.9" customHeight="1" x14ac:dyDescent="0.3">
      <c r="A140" s="3"/>
      <c r="B140" s="3"/>
      <c r="C140" s="3"/>
      <c r="D140" s="12"/>
      <c r="E140" s="12"/>
      <c r="F140" s="12"/>
      <c r="G140" s="12"/>
      <c r="H140" s="12"/>
      <c r="I140" s="8"/>
    </row>
    <row r="141" spans="1:9" s="5" customFormat="1" ht="24.9" customHeight="1" x14ac:dyDescent="0.3">
      <c r="A141" s="3"/>
      <c r="B141" s="3"/>
      <c r="C141" s="3"/>
      <c r="D141" s="12"/>
      <c r="E141" s="12"/>
      <c r="F141" s="12"/>
      <c r="G141" s="12"/>
      <c r="H141" s="12"/>
      <c r="I141" s="8"/>
    </row>
    <row r="142" spans="1:9" s="5" customFormat="1" ht="24.9" customHeight="1" x14ac:dyDescent="0.3">
      <c r="A142" s="3"/>
      <c r="B142" s="3"/>
      <c r="C142" s="3"/>
      <c r="D142" s="12"/>
      <c r="E142" s="12"/>
      <c r="F142" s="12"/>
      <c r="G142" s="12"/>
      <c r="H142" s="12"/>
      <c r="I142" s="8"/>
    </row>
    <row r="143" spans="1:9" s="5" customFormat="1" ht="24.9" customHeight="1" x14ac:dyDescent="0.3">
      <c r="A143" s="3"/>
      <c r="B143" s="3"/>
      <c r="C143" s="3"/>
      <c r="D143" s="12"/>
      <c r="E143" s="12"/>
      <c r="F143" s="12"/>
      <c r="G143" s="12"/>
      <c r="H143" s="12"/>
      <c r="I143" s="8"/>
    </row>
    <row r="144" spans="1:9" s="5" customFormat="1" ht="24.9" customHeight="1" x14ac:dyDescent="0.3">
      <c r="A144" s="3"/>
      <c r="B144" s="3"/>
      <c r="C144" s="3"/>
      <c r="D144" s="12"/>
      <c r="E144" s="12"/>
      <c r="F144" s="12"/>
      <c r="G144" s="12"/>
      <c r="H144" s="12"/>
      <c r="I144" s="8"/>
    </row>
    <row r="145" spans="1:9" s="5" customFormat="1" ht="24.9" customHeight="1" x14ac:dyDescent="0.3">
      <c r="A145" s="3"/>
      <c r="B145" s="3"/>
      <c r="C145" s="3"/>
      <c r="D145" s="12"/>
      <c r="E145" s="12"/>
      <c r="F145" s="12"/>
      <c r="G145" s="12"/>
      <c r="H145" s="12"/>
      <c r="I145" s="8"/>
    </row>
    <row r="146" spans="1:9" s="5" customFormat="1" ht="24.9" customHeight="1" x14ac:dyDescent="0.3">
      <c r="A146" s="3"/>
      <c r="B146" s="3"/>
      <c r="C146" s="3"/>
      <c r="D146" s="12"/>
      <c r="E146" s="12"/>
      <c r="F146" s="12"/>
      <c r="G146" s="12"/>
      <c r="H146" s="12"/>
      <c r="I146" s="8"/>
    </row>
    <row r="147" spans="1:9" s="5" customFormat="1" ht="24.9" customHeight="1" x14ac:dyDescent="0.3">
      <c r="A147" s="3"/>
      <c r="B147" s="3"/>
      <c r="C147" s="3"/>
      <c r="D147" s="12"/>
      <c r="E147" s="12"/>
      <c r="F147" s="12"/>
      <c r="G147" s="12"/>
      <c r="H147" s="12"/>
      <c r="I147" s="8"/>
    </row>
    <row r="148" spans="1:9" s="5" customFormat="1" ht="24.9" customHeight="1" x14ac:dyDescent="0.3">
      <c r="A148" s="3"/>
      <c r="B148" s="3"/>
      <c r="C148" s="3"/>
      <c r="D148" s="12"/>
      <c r="E148" s="12"/>
      <c r="F148" s="12"/>
      <c r="G148" s="12"/>
      <c r="H148" s="12"/>
      <c r="I148" s="8"/>
    </row>
    <row r="149" spans="1:9" s="5" customFormat="1" ht="24.9" customHeight="1" x14ac:dyDescent="0.3">
      <c r="A149" s="3"/>
      <c r="B149" s="3"/>
      <c r="C149" s="3"/>
      <c r="D149" s="12"/>
      <c r="E149" s="12"/>
      <c r="F149" s="12"/>
      <c r="G149" s="12"/>
      <c r="H149" s="12"/>
      <c r="I149" s="8"/>
    </row>
    <row r="150" spans="1:9" s="5" customFormat="1" ht="24.9" customHeight="1" x14ac:dyDescent="0.3">
      <c r="A150" s="3"/>
      <c r="B150" s="3"/>
      <c r="C150" s="3"/>
      <c r="D150" s="12"/>
      <c r="E150" s="12"/>
      <c r="F150" s="12"/>
      <c r="G150" s="12"/>
      <c r="H150" s="12"/>
      <c r="I150" s="8"/>
    </row>
    <row r="151" spans="1:9" s="5" customFormat="1" ht="24.9" customHeight="1" x14ac:dyDescent="0.3">
      <c r="A151" s="3"/>
      <c r="B151" s="3"/>
      <c r="C151" s="3"/>
      <c r="D151" s="12"/>
      <c r="E151" s="12"/>
      <c r="F151" s="12"/>
      <c r="G151" s="12"/>
      <c r="H151" s="12"/>
      <c r="I151" s="8"/>
    </row>
    <row r="152" spans="1:9" s="5" customFormat="1" ht="24.9" customHeight="1" x14ac:dyDescent="0.3">
      <c r="A152" s="3"/>
      <c r="B152" s="3"/>
      <c r="C152" s="3"/>
      <c r="D152" s="12"/>
      <c r="E152" s="12"/>
      <c r="F152" s="12"/>
      <c r="G152" s="12"/>
      <c r="H152" s="12"/>
      <c r="I152" s="8"/>
    </row>
    <row r="153" spans="1:9" s="5" customFormat="1" ht="24.9" customHeight="1" x14ac:dyDescent="0.3">
      <c r="A153" s="3"/>
      <c r="B153" s="3"/>
      <c r="C153" s="3"/>
      <c r="D153" s="12"/>
      <c r="E153" s="12"/>
      <c r="F153" s="12"/>
      <c r="G153" s="12"/>
      <c r="H153" s="12"/>
      <c r="I153" s="8"/>
    </row>
    <row r="154" spans="1:9" s="5" customFormat="1" ht="24.9" customHeight="1" x14ac:dyDescent="0.3">
      <c r="A154" s="3"/>
      <c r="B154" s="3"/>
      <c r="C154" s="3"/>
      <c r="D154" s="12"/>
      <c r="E154" s="12"/>
      <c r="F154" s="12"/>
      <c r="G154" s="12"/>
      <c r="H154" s="12"/>
      <c r="I154" s="8"/>
    </row>
    <row r="155" spans="1:9" s="5" customFormat="1" ht="24.9" customHeight="1" x14ac:dyDescent="0.3">
      <c r="A155" s="3"/>
      <c r="B155" s="3"/>
      <c r="C155" s="3"/>
      <c r="D155" s="12"/>
      <c r="E155" s="12"/>
      <c r="F155" s="12"/>
      <c r="G155" s="12"/>
      <c r="H155" s="12"/>
      <c r="I155" s="8"/>
    </row>
    <row r="156" spans="1:9" s="5" customFormat="1" ht="10.050000000000001" customHeight="1" x14ac:dyDescent="0.3">
      <c r="A156" s="3"/>
      <c r="B156" s="3"/>
      <c r="C156" s="3"/>
      <c r="D156" s="12"/>
      <c r="E156" s="12"/>
      <c r="F156" s="12"/>
      <c r="G156" s="12"/>
      <c r="H156" s="12"/>
      <c r="I156" s="8"/>
    </row>
    <row r="157" spans="1:9" s="5" customFormat="1" ht="24.9" customHeight="1" x14ac:dyDescent="0.3">
      <c r="A157" s="3"/>
      <c r="B157" s="3"/>
      <c r="C157" s="3"/>
      <c r="D157" s="12"/>
      <c r="E157" s="12"/>
      <c r="F157" s="12"/>
      <c r="G157" s="12"/>
      <c r="H157" s="12"/>
      <c r="I157" s="8"/>
    </row>
    <row r="158" spans="1:9" ht="24.9" customHeight="1" x14ac:dyDescent="0.3">
      <c r="I158" s="8"/>
    </row>
    <row r="159" spans="1:9" ht="24.9" customHeight="1" x14ac:dyDescent="0.3">
      <c r="I159" s="8"/>
    </row>
    <row r="160" spans="1:9" ht="10.050000000000001" customHeight="1" x14ac:dyDescent="0.3">
      <c r="I160" s="8"/>
    </row>
    <row r="161" spans="9:9" ht="24.9" customHeight="1" x14ac:dyDescent="0.3">
      <c r="I161" s="8"/>
    </row>
    <row r="162" spans="9:9" ht="24.9" customHeight="1" x14ac:dyDescent="0.3">
      <c r="I162" s="8"/>
    </row>
    <row r="163" spans="9:9" ht="24.9" customHeight="1" x14ac:dyDescent="0.3">
      <c r="I163" s="8"/>
    </row>
    <row r="164" spans="9:9" ht="24.9" customHeight="1" x14ac:dyDescent="0.3">
      <c r="I164" s="8"/>
    </row>
    <row r="165" spans="9:9" ht="24.9" customHeight="1" x14ac:dyDescent="0.3">
      <c r="I165" s="8"/>
    </row>
    <row r="166" spans="9:9" ht="24.9" customHeight="1" x14ac:dyDescent="0.3">
      <c r="I166" s="8"/>
    </row>
    <row r="167" spans="9:9" ht="24.9" customHeight="1" x14ac:dyDescent="0.3">
      <c r="I167" s="8"/>
    </row>
    <row r="168" spans="9:9" ht="24.9" customHeight="1" x14ac:dyDescent="0.3">
      <c r="I168" s="8"/>
    </row>
    <row r="169" spans="9:9" ht="24.9" customHeight="1" x14ac:dyDescent="0.3">
      <c r="I169" s="8"/>
    </row>
    <row r="170" spans="9:9" ht="24.9" customHeight="1" x14ac:dyDescent="0.3">
      <c r="I170" s="8"/>
    </row>
    <row r="171" spans="9:9" ht="24.9" customHeight="1" x14ac:dyDescent="0.3">
      <c r="I171" s="8"/>
    </row>
    <row r="172" spans="9:9" ht="24.9" customHeight="1" x14ac:dyDescent="0.3">
      <c r="I172" s="8"/>
    </row>
    <row r="173" spans="9:9" ht="24.9" customHeight="1" x14ac:dyDescent="0.3">
      <c r="I173" s="8"/>
    </row>
    <row r="174" spans="9:9" ht="24.9" customHeight="1" x14ac:dyDescent="0.3">
      <c r="I174" s="8"/>
    </row>
    <row r="175" spans="9:9" ht="24.9" customHeight="1" x14ac:dyDescent="0.3">
      <c r="I175" s="8"/>
    </row>
    <row r="176" spans="9:9" ht="24.9" customHeight="1" x14ac:dyDescent="0.3">
      <c r="I176" s="8"/>
    </row>
    <row r="177" spans="1:204" ht="24.9" customHeight="1" x14ac:dyDescent="0.3">
      <c r="I177" s="8"/>
    </row>
    <row r="178" spans="1:204" ht="24.9" customHeight="1" x14ac:dyDescent="0.3">
      <c r="I178" s="8"/>
    </row>
    <row r="179" spans="1:204" ht="24.9" customHeight="1" x14ac:dyDescent="0.3">
      <c r="I179" s="8"/>
    </row>
    <row r="180" spans="1:204" ht="24.9" customHeight="1" x14ac:dyDescent="0.3">
      <c r="I180" s="8"/>
    </row>
    <row r="181" spans="1:204" ht="24.9" customHeight="1" x14ac:dyDescent="0.3">
      <c r="I181" s="8"/>
    </row>
    <row r="182" spans="1:204" ht="24.9" customHeight="1" x14ac:dyDescent="0.3">
      <c r="I182" s="8"/>
    </row>
    <row r="183" spans="1:204" ht="24.9" customHeight="1" x14ac:dyDescent="0.3">
      <c r="I183" s="8"/>
    </row>
    <row r="184" spans="1:204" ht="24.9" customHeight="1" x14ac:dyDescent="0.3">
      <c r="I184" s="8"/>
    </row>
    <row r="185" spans="1:204" ht="24.9" customHeight="1" x14ac:dyDescent="0.3">
      <c r="I185" s="8"/>
    </row>
    <row r="186" spans="1:204" ht="24.9" customHeight="1" x14ac:dyDescent="0.3">
      <c r="I186" s="8"/>
    </row>
    <row r="187" spans="1:204" ht="24.9" customHeight="1" x14ac:dyDescent="0.3">
      <c r="I187" s="8"/>
    </row>
    <row r="188" spans="1:204" ht="24.9" customHeight="1" x14ac:dyDescent="0.3">
      <c r="I188" s="8"/>
    </row>
    <row r="189" spans="1:204" ht="24.9" customHeight="1" x14ac:dyDescent="0.3">
      <c r="I189" s="8"/>
    </row>
    <row r="190" spans="1:204" s="11" customFormat="1" ht="10.050000000000001" customHeight="1" x14ac:dyDescent="0.3">
      <c r="A190" s="3"/>
      <c r="B190" s="3"/>
      <c r="C190" s="3"/>
      <c r="D190" s="12"/>
      <c r="E190" s="12"/>
      <c r="F190" s="12"/>
      <c r="G190" s="12"/>
      <c r="H190" s="12"/>
      <c r="I190" s="8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</row>
    <row r="191" spans="1:204" s="11" customFormat="1" ht="24.9" customHeight="1" x14ac:dyDescent="0.3">
      <c r="A191" s="3"/>
      <c r="B191" s="3"/>
      <c r="C191" s="3"/>
      <c r="D191" s="12"/>
      <c r="E191" s="12"/>
      <c r="F191" s="12"/>
      <c r="G191" s="12"/>
      <c r="H191" s="12"/>
      <c r="I191" s="8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</row>
    <row r="192" spans="1:204" ht="24.9" customHeight="1" x14ac:dyDescent="0.3">
      <c r="I192" s="8"/>
    </row>
    <row r="193" spans="9:9" ht="24.9" customHeight="1" x14ac:dyDescent="0.3">
      <c r="I193" s="8"/>
    </row>
    <row r="194" spans="9:9" ht="24.9" customHeight="1" x14ac:dyDescent="0.3">
      <c r="I194" s="8"/>
    </row>
    <row r="195" spans="9:9" ht="24.9" customHeight="1" x14ac:dyDescent="0.3">
      <c r="I195" s="8"/>
    </row>
    <row r="196" spans="9:9" ht="24.9" customHeight="1" x14ac:dyDescent="0.3">
      <c r="I196" s="8"/>
    </row>
    <row r="197" spans="9:9" ht="24.9" customHeight="1" x14ac:dyDescent="0.3">
      <c r="I197" s="8"/>
    </row>
    <row r="198" spans="9:9" ht="24.9" customHeight="1" x14ac:dyDescent="0.3">
      <c r="I198" s="8"/>
    </row>
    <row r="199" spans="9:9" ht="24.9" customHeight="1" x14ac:dyDescent="0.3">
      <c r="I199" s="8"/>
    </row>
    <row r="200" spans="9:9" ht="24.9" customHeight="1" x14ac:dyDescent="0.3">
      <c r="I200" s="8"/>
    </row>
    <row r="201" spans="9:9" ht="24.9" customHeight="1" x14ac:dyDescent="0.3">
      <c r="I201" s="8"/>
    </row>
    <row r="202" spans="9:9" ht="24.9" customHeight="1" x14ac:dyDescent="0.3">
      <c r="I202" s="8"/>
    </row>
    <row r="203" spans="9:9" ht="24.9" customHeight="1" x14ac:dyDescent="0.3">
      <c r="I203" s="8"/>
    </row>
    <row r="204" spans="9:9" ht="24.9" customHeight="1" x14ac:dyDescent="0.3">
      <c r="I204" s="8"/>
    </row>
    <row r="205" spans="9:9" ht="24.9" customHeight="1" x14ac:dyDescent="0.3">
      <c r="I205" s="8"/>
    </row>
    <row r="206" spans="9:9" ht="24.9" customHeight="1" x14ac:dyDescent="0.3">
      <c r="I206" s="8"/>
    </row>
    <row r="207" spans="9:9" ht="10.050000000000001" customHeight="1" x14ac:dyDescent="0.3">
      <c r="I207" s="8"/>
    </row>
    <row r="208" spans="9:9" ht="24.9" customHeight="1" x14ac:dyDescent="0.3">
      <c r="I208" s="8"/>
    </row>
    <row r="209" spans="9:9" ht="24.9" customHeight="1" x14ac:dyDescent="0.3">
      <c r="I209" s="8"/>
    </row>
    <row r="210" spans="9:9" ht="24.9" customHeight="1" x14ac:dyDescent="0.3">
      <c r="I210" s="8"/>
    </row>
    <row r="211" spans="9:9" ht="24.9" customHeight="1" x14ac:dyDescent="0.3">
      <c r="I211" s="8"/>
    </row>
    <row r="212" spans="9:9" ht="24.9" customHeight="1" x14ac:dyDescent="0.3">
      <c r="I212" s="8"/>
    </row>
    <row r="213" spans="9:9" ht="24.9" customHeight="1" x14ac:dyDescent="0.3">
      <c r="I213" s="8"/>
    </row>
  </sheetData>
  <sheetProtection formatCells="0" formatColumns="0" formatRows="0" insertColumns="0" insertRows="0" insertHyperlinks="0" deleteColumns="0" deleteRows="0" pivotTables="0"/>
  <mergeCells count="1">
    <mergeCell ref="A25:H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Footer>&amp;C&amp;"-,Félkövér"&amp;10&amp;P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AC650-2AF1-479F-B068-FF9E7520A5CE}">
  <sheetPr codeName="Munka22">
    <tabColor rgb="FF4AC8ED"/>
    <pageSetUpPr fitToPage="1"/>
  </sheetPr>
  <dimension ref="A1:GV209"/>
  <sheetViews>
    <sheetView view="pageBreakPreview" zoomScale="80" zoomScaleNormal="100" zoomScaleSheetLayoutView="80" workbookViewId="0">
      <selection activeCell="A8" sqref="A8"/>
    </sheetView>
  </sheetViews>
  <sheetFormatPr defaultRowHeight="14.4" x14ac:dyDescent="0.3"/>
  <cols>
    <col min="1" max="1" width="88.5546875" style="3" customWidth="1"/>
    <col min="2" max="2" width="17" style="3" customWidth="1"/>
    <col min="3" max="3" width="7.5546875" style="3" bestFit="1" customWidth="1"/>
    <col min="4" max="4" width="20.21875" style="12" bestFit="1" customWidth="1"/>
    <col min="5" max="5" width="7.5546875" style="12" customWidth="1"/>
    <col min="6" max="6" width="20.21875" style="12" customWidth="1"/>
    <col min="7" max="7" width="7.5546875" style="12" customWidth="1"/>
    <col min="8" max="8" width="20.21875" style="12" customWidth="1"/>
    <col min="9" max="10" width="15.77734375" style="3" customWidth="1"/>
    <col min="11" max="16384" width="8.88671875" style="3"/>
  </cols>
  <sheetData>
    <row r="1" spans="1:10" ht="48.75" customHeight="1" thickBot="1" x14ac:dyDescent="0.35">
      <c r="A1" s="13">
        <v>45658</v>
      </c>
      <c r="B1" s="14"/>
      <c r="C1" s="15" t="s">
        <v>23</v>
      </c>
      <c r="D1" s="15"/>
      <c r="E1" s="15"/>
      <c r="F1" s="15"/>
      <c r="G1" s="15"/>
      <c r="H1" s="15"/>
      <c r="I1" s="1"/>
      <c r="J1" s="2"/>
    </row>
    <row r="2" spans="1:10" ht="4.5" customHeight="1" thickTop="1" x14ac:dyDescent="0.3">
      <c r="A2" s="14"/>
      <c r="B2" s="14"/>
      <c r="C2" s="16"/>
      <c r="D2" s="17"/>
      <c r="E2" s="17"/>
      <c r="F2" s="17"/>
      <c r="G2" s="17"/>
      <c r="H2" s="17"/>
    </row>
    <row r="3" spans="1:10" ht="199.95" customHeight="1" x14ac:dyDescent="0.3">
      <c r="A3"/>
      <c r="B3" s="14"/>
      <c r="C3" s="16"/>
      <c r="D3" s="17"/>
      <c r="E3" s="17"/>
      <c r="F3" s="17"/>
      <c r="G3" s="17"/>
      <c r="H3" s="17"/>
    </row>
    <row r="4" spans="1:10" s="5" customFormat="1" ht="49.95" customHeight="1" x14ac:dyDescent="0.3">
      <c r="A4" s="18" t="s">
        <v>0</v>
      </c>
      <c r="B4" s="19" t="s">
        <v>1</v>
      </c>
      <c r="C4" s="63" t="s">
        <v>2</v>
      </c>
      <c r="D4" s="118" t="str">
        <f>'H-MAT'!D4</f>
        <v>Nettó nagyker ár    A2 kedvezménysáv</v>
      </c>
      <c r="E4" s="118" t="s">
        <v>194</v>
      </c>
      <c r="F4" s="117" t="str">
        <f>'H-MAT'!F4</f>
        <v>Nettó kiemelt ár     A1 kedvezménysáv</v>
      </c>
      <c r="G4" s="117" t="s">
        <v>194</v>
      </c>
      <c r="H4" s="116" t="s">
        <v>3</v>
      </c>
      <c r="I4" s="4"/>
    </row>
    <row r="5" spans="1:10" ht="10.050000000000001" customHeight="1" thickBot="1" x14ac:dyDescent="0.35">
      <c r="A5" s="130"/>
      <c r="B5" s="130"/>
      <c r="C5" s="130"/>
      <c r="D5" s="131"/>
      <c r="E5" s="131"/>
      <c r="F5" s="131"/>
      <c r="G5" s="131"/>
      <c r="H5" s="131"/>
    </row>
    <row r="6" spans="1:10" s="5" customFormat="1" ht="33" customHeight="1" thickTop="1" x14ac:dyDescent="0.3">
      <c r="A6" s="166" t="s">
        <v>8</v>
      </c>
      <c r="B6" s="128"/>
      <c r="C6" s="128"/>
      <c r="D6" s="129"/>
      <c r="E6" s="129"/>
      <c r="F6" s="129"/>
      <c r="G6" s="129"/>
      <c r="H6" s="129"/>
      <c r="I6" s="6"/>
    </row>
    <row r="7" spans="1:10" s="5" customFormat="1" ht="24.9" customHeight="1" thickBot="1" x14ac:dyDescent="0.35">
      <c r="A7" s="9" t="s">
        <v>244</v>
      </c>
      <c r="B7" s="27" t="s">
        <v>74</v>
      </c>
      <c r="C7" s="28" t="s">
        <v>4</v>
      </c>
      <c r="D7" s="90">
        <f>H7/1.27*(1-E7)</f>
        <v>10393.700787401576</v>
      </c>
      <c r="E7" s="86">
        <v>0.2</v>
      </c>
      <c r="F7" s="93">
        <f>H7/1.27*(1-G7)</f>
        <v>9744.0944881889773</v>
      </c>
      <c r="G7" s="105">
        <v>0.25</v>
      </c>
      <c r="H7" s="78">
        <v>16500</v>
      </c>
      <c r="I7" s="7"/>
    </row>
    <row r="8" spans="1:10" s="5" customFormat="1" ht="24.9" customHeight="1" thickBot="1" x14ac:dyDescent="0.35">
      <c r="A8" s="31" t="s">
        <v>245</v>
      </c>
      <c r="B8" s="33" t="s">
        <v>75</v>
      </c>
      <c r="C8" s="34" t="s">
        <v>4</v>
      </c>
      <c r="D8" s="90">
        <f t="shared" ref="D8:D17" si="0">H8/1.27*(1-E8)</f>
        <v>15433.070866141734</v>
      </c>
      <c r="E8" s="86">
        <v>0.2</v>
      </c>
      <c r="F8" s="93">
        <f t="shared" ref="F8:F17" si="1">H8/1.27*(1-G8)</f>
        <v>14468.503937007874</v>
      </c>
      <c r="G8" s="105">
        <v>0.25</v>
      </c>
      <c r="H8" s="71">
        <v>24500</v>
      </c>
      <c r="I8" s="8"/>
    </row>
    <row r="9" spans="1:10" s="5" customFormat="1" ht="24.9" customHeight="1" thickBot="1" x14ac:dyDescent="0.35">
      <c r="A9" s="35" t="s">
        <v>246</v>
      </c>
      <c r="B9" s="36" t="s">
        <v>76</v>
      </c>
      <c r="C9" s="37" t="s">
        <v>4</v>
      </c>
      <c r="D9" s="90">
        <f t="shared" si="0"/>
        <v>24251.968503937009</v>
      </c>
      <c r="E9" s="86">
        <v>0.2</v>
      </c>
      <c r="F9" s="93">
        <f t="shared" si="1"/>
        <v>22736.220472440946</v>
      </c>
      <c r="G9" s="105">
        <v>0.25</v>
      </c>
      <c r="H9" s="79">
        <v>38500</v>
      </c>
      <c r="I9" s="8"/>
    </row>
    <row r="10" spans="1:10" s="5" customFormat="1" ht="24.9" customHeight="1" thickBot="1" x14ac:dyDescent="0.35">
      <c r="A10" s="31" t="s">
        <v>247</v>
      </c>
      <c r="B10" s="33" t="s">
        <v>77</v>
      </c>
      <c r="C10" s="34" t="s">
        <v>4</v>
      </c>
      <c r="D10" s="90">
        <f t="shared" si="0"/>
        <v>35590.551181102368</v>
      </c>
      <c r="E10" s="86">
        <v>0.2</v>
      </c>
      <c r="F10" s="93">
        <f t="shared" si="1"/>
        <v>33366.141732283468</v>
      </c>
      <c r="G10" s="105">
        <v>0.25</v>
      </c>
      <c r="H10" s="71">
        <v>56500</v>
      </c>
      <c r="I10" s="8"/>
    </row>
    <row r="11" spans="1:10" s="5" customFormat="1" ht="24.9" customHeight="1" thickBot="1" x14ac:dyDescent="0.35">
      <c r="A11" s="35" t="s">
        <v>248</v>
      </c>
      <c r="B11" s="36" t="s">
        <v>78</v>
      </c>
      <c r="C11" s="37" t="s">
        <v>4</v>
      </c>
      <c r="D11" s="90">
        <f t="shared" si="0"/>
        <v>44409.448818897639</v>
      </c>
      <c r="E11" s="86">
        <v>0.2</v>
      </c>
      <c r="F11" s="93">
        <f t="shared" si="1"/>
        <v>41633.858267716532</v>
      </c>
      <c r="G11" s="105">
        <v>0.25</v>
      </c>
      <c r="H11" s="79">
        <v>70500</v>
      </c>
      <c r="I11" s="8"/>
    </row>
    <row r="12" spans="1:10" s="5" customFormat="1" ht="24.9" customHeight="1" thickBot="1" x14ac:dyDescent="0.35">
      <c r="A12" s="31" t="s">
        <v>249</v>
      </c>
      <c r="B12" s="33" t="s">
        <v>79</v>
      </c>
      <c r="C12" s="34" t="s">
        <v>4</v>
      </c>
      <c r="D12" s="90">
        <f t="shared" si="0"/>
        <v>52913.38582677165</v>
      </c>
      <c r="E12" s="86">
        <v>0.2</v>
      </c>
      <c r="F12" s="93">
        <f t="shared" si="1"/>
        <v>49606.299212598416</v>
      </c>
      <c r="G12" s="105">
        <v>0.25</v>
      </c>
      <c r="H12" s="71">
        <v>84000</v>
      </c>
      <c r="I12" s="8"/>
    </row>
    <row r="13" spans="1:10" s="5" customFormat="1" ht="24.9" customHeight="1" thickBot="1" x14ac:dyDescent="0.35">
      <c r="A13" s="35" t="s">
        <v>250</v>
      </c>
      <c r="B13" s="36" t="s">
        <v>80</v>
      </c>
      <c r="C13" s="37" t="s">
        <v>4</v>
      </c>
      <c r="D13" s="90">
        <f t="shared" si="0"/>
        <v>62362.204724409443</v>
      </c>
      <c r="E13" s="86">
        <v>0.2</v>
      </c>
      <c r="F13" s="93">
        <f t="shared" si="1"/>
        <v>58464.566929133856</v>
      </c>
      <c r="G13" s="105">
        <v>0.25</v>
      </c>
      <c r="H13" s="79">
        <v>99000</v>
      </c>
      <c r="I13" s="8"/>
    </row>
    <row r="14" spans="1:10" s="5" customFormat="1" ht="24.9" customHeight="1" thickBot="1" x14ac:dyDescent="0.35">
      <c r="A14" s="31" t="s">
        <v>251</v>
      </c>
      <c r="B14" s="33" t="s">
        <v>81</v>
      </c>
      <c r="C14" s="34" t="s">
        <v>4</v>
      </c>
      <c r="D14" s="90">
        <f t="shared" si="0"/>
        <v>73070.866141732287</v>
      </c>
      <c r="E14" s="86">
        <v>0.2</v>
      </c>
      <c r="F14" s="93">
        <f t="shared" si="1"/>
        <v>68503.937007874018</v>
      </c>
      <c r="G14" s="105">
        <v>0.25</v>
      </c>
      <c r="H14" s="71">
        <v>116000</v>
      </c>
      <c r="I14" s="8"/>
    </row>
    <row r="15" spans="1:10" s="5" customFormat="1" ht="24.9" customHeight="1" thickBot="1" x14ac:dyDescent="0.35">
      <c r="A15" s="35" t="s">
        <v>252</v>
      </c>
      <c r="B15" s="36" t="s">
        <v>82</v>
      </c>
      <c r="C15" s="37" t="s">
        <v>4</v>
      </c>
      <c r="D15" s="90">
        <f t="shared" si="0"/>
        <v>79370.078740157478</v>
      </c>
      <c r="E15" s="86">
        <v>0.2</v>
      </c>
      <c r="F15" s="93">
        <f t="shared" si="1"/>
        <v>74409.448818897639</v>
      </c>
      <c r="G15" s="105">
        <v>0.25</v>
      </c>
      <c r="H15" s="79">
        <v>126000</v>
      </c>
      <c r="I15" s="8"/>
    </row>
    <row r="16" spans="1:10" s="5" customFormat="1" ht="24.9" customHeight="1" thickBot="1" x14ac:dyDescent="0.35">
      <c r="A16" s="31" t="s">
        <v>253</v>
      </c>
      <c r="B16" s="33" t="s">
        <v>83</v>
      </c>
      <c r="C16" s="34" t="s">
        <v>4</v>
      </c>
      <c r="D16" s="90">
        <f t="shared" si="0"/>
        <v>83149.60629921261</v>
      </c>
      <c r="E16" s="86">
        <v>0.2</v>
      </c>
      <c r="F16" s="93">
        <f t="shared" si="1"/>
        <v>77952.755905511818</v>
      </c>
      <c r="G16" s="105">
        <v>0.25</v>
      </c>
      <c r="H16" s="71">
        <v>132000</v>
      </c>
      <c r="I16" s="8"/>
    </row>
    <row r="17" spans="1:9" s="5" customFormat="1" ht="24.9" customHeight="1" thickBot="1" x14ac:dyDescent="0.35">
      <c r="A17" s="132" t="s">
        <v>254</v>
      </c>
      <c r="B17" s="133" t="s">
        <v>84</v>
      </c>
      <c r="C17" s="134" t="s">
        <v>4</v>
      </c>
      <c r="D17" s="92">
        <f t="shared" si="0"/>
        <v>91968.503937007874</v>
      </c>
      <c r="E17" s="88">
        <v>0.2</v>
      </c>
      <c r="F17" s="93">
        <f t="shared" si="1"/>
        <v>86220.472440944883</v>
      </c>
      <c r="G17" s="108">
        <v>0.25</v>
      </c>
      <c r="H17" s="101">
        <v>146000</v>
      </c>
      <c r="I17" s="8"/>
    </row>
    <row r="18" spans="1:9" s="5" customFormat="1" ht="33" customHeight="1" thickTop="1" thickBot="1" x14ac:dyDescent="0.35">
      <c r="A18" s="119" t="s">
        <v>8</v>
      </c>
      <c r="B18" s="190"/>
      <c r="C18" s="190"/>
      <c r="D18" s="191"/>
      <c r="E18" s="165"/>
      <c r="F18" s="191"/>
      <c r="G18" s="165"/>
      <c r="H18" s="191"/>
      <c r="I18" s="8"/>
    </row>
    <row r="19" spans="1:9" s="5" customFormat="1" ht="24.9" customHeight="1" x14ac:dyDescent="0.3">
      <c r="A19" s="35" t="s">
        <v>255</v>
      </c>
      <c r="B19" s="36" t="s">
        <v>85</v>
      </c>
      <c r="C19" s="37" t="s">
        <v>4</v>
      </c>
      <c r="D19" s="90">
        <f>H19/1.27*(1-E19)</f>
        <v>10708.661417322835</v>
      </c>
      <c r="E19" s="86">
        <v>0.2</v>
      </c>
      <c r="F19" s="93">
        <f>H19/1.27*(1-G19)</f>
        <v>10039.370078740158</v>
      </c>
      <c r="G19" s="105">
        <v>0.25</v>
      </c>
      <c r="H19" s="87">
        <v>17000</v>
      </c>
      <c r="I19" s="8"/>
    </row>
    <row r="20" spans="1:9" s="5" customFormat="1" ht="24.9" customHeight="1" x14ac:dyDescent="0.3">
      <c r="A20" s="39" t="s">
        <v>256</v>
      </c>
      <c r="B20" s="40" t="s">
        <v>86</v>
      </c>
      <c r="C20" s="41" t="s">
        <v>4</v>
      </c>
      <c r="D20" s="90">
        <f t="shared" ref="D20:D33" si="2">H20/1.27*(1-E20)</f>
        <v>17007.874015748032</v>
      </c>
      <c r="E20" s="86">
        <v>0.2</v>
      </c>
      <c r="F20" s="93">
        <f t="shared" ref="F20:F33" si="3">H20/1.27*(1-G20)</f>
        <v>15944.881889763779</v>
      </c>
      <c r="G20" s="105">
        <v>0.25</v>
      </c>
      <c r="H20" s="72">
        <v>27000</v>
      </c>
      <c r="I20" s="8"/>
    </row>
    <row r="21" spans="1:9" s="5" customFormat="1" ht="24.9" customHeight="1" x14ac:dyDescent="0.3">
      <c r="A21" s="42" t="s">
        <v>257</v>
      </c>
      <c r="B21" s="43" t="s">
        <v>87</v>
      </c>
      <c r="C21" s="44" t="s">
        <v>4</v>
      </c>
      <c r="D21" s="90">
        <f t="shared" si="2"/>
        <v>20157.48031496063</v>
      </c>
      <c r="E21" s="86">
        <v>0.2</v>
      </c>
      <c r="F21" s="93">
        <f t="shared" si="3"/>
        <v>18897.63779527559</v>
      </c>
      <c r="G21" s="105">
        <v>0.25</v>
      </c>
      <c r="H21" s="87">
        <v>32000</v>
      </c>
      <c r="I21" s="8"/>
    </row>
    <row r="22" spans="1:9" s="5" customFormat="1" ht="24.9" customHeight="1" x14ac:dyDescent="0.3">
      <c r="A22" s="39" t="s">
        <v>258</v>
      </c>
      <c r="B22" s="40" t="s">
        <v>88</v>
      </c>
      <c r="C22" s="41" t="s">
        <v>4</v>
      </c>
      <c r="D22" s="90">
        <f t="shared" si="2"/>
        <v>24881.889763779531</v>
      </c>
      <c r="E22" s="86">
        <v>0.2</v>
      </c>
      <c r="F22" s="93">
        <f t="shared" si="3"/>
        <v>23326.771653543306</v>
      </c>
      <c r="G22" s="105">
        <v>0.25</v>
      </c>
      <c r="H22" s="72">
        <v>39500</v>
      </c>
      <c r="I22" s="8"/>
    </row>
    <row r="23" spans="1:9" s="5" customFormat="1" ht="24.9" customHeight="1" x14ac:dyDescent="0.3">
      <c r="A23" s="42" t="s">
        <v>259</v>
      </c>
      <c r="B23" s="43" t="s">
        <v>89</v>
      </c>
      <c r="C23" s="44" t="s">
        <v>4</v>
      </c>
      <c r="D23" s="90">
        <f t="shared" si="2"/>
        <v>27401.574803149608</v>
      </c>
      <c r="E23" s="86">
        <v>0.2</v>
      </c>
      <c r="F23" s="93">
        <f t="shared" si="3"/>
        <v>25688.976377952757</v>
      </c>
      <c r="G23" s="105">
        <v>0.25</v>
      </c>
      <c r="H23" s="87">
        <v>43500</v>
      </c>
      <c r="I23" s="8"/>
    </row>
    <row r="24" spans="1:9" s="5" customFormat="1" ht="24.9" customHeight="1" x14ac:dyDescent="0.3">
      <c r="A24" s="39" t="s">
        <v>260</v>
      </c>
      <c r="B24" s="40" t="s">
        <v>90</v>
      </c>
      <c r="C24" s="41" t="s">
        <v>4</v>
      </c>
      <c r="D24" s="90">
        <f t="shared" si="2"/>
        <v>31181.102362204721</v>
      </c>
      <c r="E24" s="86">
        <v>0.2</v>
      </c>
      <c r="F24" s="93">
        <f t="shared" si="3"/>
        <v>29232.283464566928</v>
      </c>
      <c r="G24" s="105">
        <v>0.25</v>
      </c>
      <c r="H24" s="72">
        <v>49500</v>
      </c>
      <c r="I24" s="8"/>
    </row>
    <row r="25" spans="1:9" s="5" customFormat="1" ht="24.9" customHeight="1" x14ac:dyDescent="0.3">
      <c r="A25" s="42" t="s">
        <v>261</v>
      </c>
      <c r="B25" s="43" t="s">
        <v>91</v>
      </c>
      <c r="C25" s="44" t="s">
        <v>4</v>
      </c>
      <c r="D25" s="90">
        <f t="shared" si="2"/>
        <v>35275.590551181107</v>
      </c>
      <c r="E25" s="86">
        <v>0.2</v>
      </c>
      <c r="F25" s="93">
        <f t="shared" si="3"/>
        <v>33070.866141732287</v>
      </c>
      <c r="G25" s="105">
        <v>0.25</v>
      </c>
      <c r="H25" s="87">
        <v>56000</v>
      </c>
      <c r="I25" s="8"/>
    </row>
    <row r="26" spans="1:9" s="5" customFormat="1" ht="24.9" customHeight="1" x14ac:dyDescent="0.3">
      <c r="A26" s="39" t="s">
        <v>262</v>
      </c>
      <c r="B26" s="40" t="s">
        <v>92</v>
      </c>
      <c r="C26" s="41" t="s">
        <v>4</v>
      </c>
      <c r="D26" s="90">
        <f t="shared" si="2"/>
        <v>39370.078740157478</v>
      </c>
      <c r="E26" s="86">
        <v>0.2</v>
      </c>
      <c r="F26" s="93">
        <f t="shared" si="3"/>
        <v>36909.448818897639</v>
      </c>
      <c r="G26" s="105">
        <v>0.25</v>
      </c>
      <c r="H26" s="72">
        <v>62500</v>
      </c>
      <c r="I26" s="8"/>
    </row>
    <row r="27" spans="1:9" s="5" customFormat="1" ht="24.9" customHeight="1" x14ac:dyDescent="0.3">
      <c r="A27" s="42" t="s">
        <v>263</v>
      </c>
      <c r="B27" s="43" t="s">
        <v>93</v>
      </c>
      <c r="C27" s="44" t="s">
        <v>4</v>
      </c>
      <c r="D27" s="90">
        <f t="shared" si="2"/>
        <v>41574.803149606305</v>
      </c>
      <c r="E27" s="86">
        <v>0.2</v>
      </c>
      <c r="F27" s="93">
        <f t="shared" si="3"/>
        <v>38976.377952755909</v>
      </c>
      <c r="G27" s="105">
        <v>0.25</v>
      </c>
      <c r="H27" s="87">
        <v>66000</v>
      </c>
      <c r="I27" s="8"/>
    </row>
    <row r="28" spans="1:9" s="5" customFormat="1" ht="24.9" customHeight="1" x14ac:dyDescent="0.3">
      <c r="A28" s="39" t="s">
        <v>264</v>
      </c>
      <c r="B28" s="40" t="s">
        <v>94</v>
      </c>
      <c r="C28" s="41" t="s">
        <v>4</v>
      </c>
      <c r="D28" s="90">
        <f t="shared" si="2"/>
        <v>46299.212598425198</v>
      </c>
      <c r="E28" s="86">
        <v>0.2</v>
      </c>
      <c r="F28" s="93">
        <f t="shared" si="3"/>
        <v>43405.511811023622</v>
      </c>
      <c r="G28" s="105">
        <v>0.25</v>
      </c>
      <c r="H28" s="72">
        <v>73500</v>
      </c>
      <c r="I28" s="8"/>
    </row>
    <row r="29" spans="1:9" s="5" customFormat="1" ht="24.9" customHeight="1" x14ac:dyDescent="0.3">
      <c r="A29" s="42" t="s">
        <v>265</v>
      </c>
      <c r="B29" s="43" t="s">
        <v>95</v>
      </c>
      <c r="C29" s="44" t="s">
        <v>4</v>
      </c>
      <c r="D29" s="90">
        <f>H29/1.27*(1-E29)</f>
        <v>50393.700787401576</v>
      </c>
      <c r="E29" s="86">
        <v>0.2</v>
      </c>
      <c r="F29" s="93">
        <f t="shared" si="3"/>
        <v>47244.094488188974</v>
      </c>
      <c r="G29" s="105">
        <v>0.25</v>
      </c>
      <c r="H29" s="87">
        <v>80000</v>
      </c>
      <c r="I29" s="8"/>
    </row>
    <row r="30" spans="1:9" s="5" customFormat="1" ht="24.9" customHeight="1" x14ac:dyDescent="0.3">
      <c r="A30" s="39" t="s">
        <v>266</v>
      </c>
      <c r="B30" s="40" t="s">
        <v>96</v>
      </c>
      <c r="C30" s="41" t="s">
        <v>4</v>
      </c>
      <c r="D30" s="90">
        <f t="shared" si="2"/>
        <v>52913.38582677165</v>
      </c>
      <c r="E30" s="86">
        <v>0.2</v>
      </c>
      <c r="F30" s="93">
        <f t="shared" si="3"/>
        <v>49606.299212598416</v>
      </c>
      <c r="G30" s="105">
        <v>0.25</v>
      </c>
      <c r="H30" s="72">
        <v>84000</v>
      </c>
      <c r="I30" s="8"/>
    </row>
    <row r="31" spans="1:9" s="5" customFormat="1" ht="24.9" customHeight="1" x14ac:dyDescent="0.3">
      <c r="A31" s="42" t="s">
        <v>267</v>
      </c>
      <c r="B31" s="43" t="s">
        <v>97</v>
      </c>
      <c r="C31" s="44" t="s">
        <v>4</v>
      </c>
      <c r="D31" s="90">
        <f t="shared" si="2"/>
        <v>55118.110236220469</v>
      </c>
      <c r="E31" s="86">
        <v>0.2</v>
      </c>
      <c r="F31" s="93">
        <f t="shared" si="3"/>
        <v>51673.228346456686</v>
      </c>
      <c r="G31" s="105">
        <v>0.25</v>
      </c>
      <c r="H31" s="87">
        <v>87500</v>
      </c>
      <c r="I31" s="8"/>
    </row>
    <row r="32" spans="1:9" s="5" customFormat="1" ht="24.9" customHeight="1" x14ac:dyDescent="0.3">
      <c r="A32" s="39" t="s">
        <v>268</v>
      </c>
      <c r="B32" s="40" t="s">
        <v>98</v>
      </c>
      <c r="C32" s="41" t="s">
        <v>4</v>
      </c>
      <c r="D32" s="90">
        <f t="shared" si="2"/>
        <v>59527.559055118116</v>
      </c>
      <c r="E32" s="86">
        <v>0.2</v>
      </c>
      <c r="F32" s="93">
        <f t="shared" si="3"/>
        <v>55807.086614173226</v>
      </c>
      <c r="G32" s="105">
        <v>0.25</v>
      </c>
      <c r="H32" s="72">
        <v>94500</v>
      </c>
      <c r="I32" s="8"/>
    </row>
    <row r="33" spans="1:9" s="5" customFormat="1" ht="24.9" customHeight="1" thickBot="1" x14ac:dyDescent="0.35">
      <c r="A33" s="42" t="s">
        <v>269</v>
      </c>
      <c r="B33" s="43" t="s">
        <v>99</v>
      </c>
      <c r="C33" s="44" t="s">
        <v>4</v>
      </c>
      <c r="D33" s="92">
        <f t="shared" si="2"/>
        <v>64881.889763779531</v>
      </c>
      <c r="E33" s="88">
        <v>0.2</v>
      </c>
      <c r="F33" s="158">
        <f t="shared" si="3"/>
        <v>60826.771653543314</v>
      </c>
      <c r="G33" s="108">
        <v>0.25</v>
      </c>
      <c r="H33" s="87">
        <v>103000</v>
      </c>
      <c r="I33" s="8"/>
    </row>
    <row r="34" spans="1:9" s="5" customFormat="1" ht="33" customHeight="1" thickTop="1" x14ac:dyDescent="0.3">
      <c r="A34" s="119" t="s">
        <v>9</v>
      </c>
      <c r="B34" s="20"/>
      <c r="C34" s="21"/>
      <c r="D34" s="54"/>
      <c r="E34" s="66"/>
      <c r="F34" s="192"/>
      <c r="G34" s="66"/>
      <c r="H34" s="22"/>
      <c r="I34" s="8"/>
    </row>
    <row r="35" spans="1:9" s="5" customFormat="1" ht="24.9" customHeight="1" x14ac:dyDescent="0.3">
      <c r="A35" s="42" t="s">
        <v>270</v>
      </c>
      <c r="B35" s="43" t="s">
        <v>100</v>
      </c>
      <c r="C35" s="44" t="s">
        <v>4</v>
      </c>
      <c r="D35" s="90">
        <f>H35/1.27*(1-E35)</f>
        <v>3149.6062992125985</v>
      </c>
      <c r="E35" s="86">
        <v>0.2</v>
      </c>
      <c r="F35" s="93">
        <f>H35/1.27*(1-G35)</f>
        <v>2952.7559055118109</v>
      </c>
      <c r="G35" s="105">
        <v>0.25</v>
      </c>
      <c r="H35" s="87">
        <v>5000</v>
      </c>
      <c r="I35" s="8"/>
    </row>
    <row r="36" spans="1:9" s="5" customFormat="1" ht="24.9" customHeight="1" x14ac:dyDescent="0.3">
      <c r="A36" s="39" t="s">
        <v>271</v>
      </c>
      <c r="B36" s="40" t="s">
        <v>101</v>
      </c>
      <c r="C36" s="41" t="s">
        <v>4</v>
      </c>
      <c r="D36" s="90">
        <f t="shared" ref="D36:D38" si="4">H36/1.27*(1-E36)</f>
        <v>8818.8976377952768</v>
      </c>
      <c r="E36" s="86">
        <v>0.2</v>
      </c>
      <c r="F36" s="93">
        <f t="shared" ref="F36:F38" si="5">H36/1.27*(1-G36)</f>
        <v>8267.7165354330718</v>
      </c>
      <c r="G36" s="105">
        <v>0.25</v>
      </c>
      <c r="H36" s="72">
        <v>14000</v>
      </c>
      <c r="I36" s="8"/>
    </row>
    <row r="37" spans="1:9" s="5" customFormat="1" ht="24.9" customHeight="1" x14ac:dyDescent="0.3">
      <c r="A37" s="42" t="s">
        <v>243</v>
      </c>
      <c r="B37" s="43" t="s">
        <v>61</v>
      </c>
      <c r="C37" s="44" t="s">
        <v>4</v>
      </c>
      <c r="D37" s="90">
        <f t="shared" si="4"/>
        <v>4409.4488188976384</v>
      </c>
      <c r="E37" s="86">
        <v>0.2</v>
      </c>
      <c r="F37" s="93">
        <f t="shared" si="5"/>
        <v>4133.8582677165359</v>
      </c>
      <c r="G37" s="105">
        <v>0.25</v>
      </c>
      <c r="H37" s="87">
        <v>7000</v>
      </c>
      <c r="I37" s="8"/>
    </row>
    <row r="38" spans="1:9" s="5" customFormat="1" ht="24.9" customHeight="1" thickBot="1" x14ac:dyDescent="0.35">
      <c r="A38" s="39" t="s">
        <v>272</v>
      </c>
      <c r="B38" s="50" t="s">
        <v>102</v>
      </c>
      <c r="C38" s="41" t="s">
        <v>4</v>
      </c>
      <c r="D38" s="90">
        <f t="shared" si="4"/>
        <v>3779.5275590551182</v>
      </c>
      <c r="E38" s="187">
        <v>0.2</v>
      </c>
      <c r="F38" s="93">
        <f t="shared" si="5"/>
        <v>3543.3070866141734</v>
      </c>
      <c r="G38" s="109">
        <v>0.25</v>
      </c>
      <c r="H38" s="72">
        <v>6000</v>
      </c>
      <c r="I38" s="8"/>
    </row>
    <row r="39" spans="1:9" s="5" customFormat="1" ht="24.9" customHeight="1" thickTop="1" x14ac:dyDescent="0.3">
      <c r="A39" s="188"/>
      <c r="B39" s="188"/>
      <c r="C39" s="188"/>
      <c r="D39" s="189"/>
      <c r="E39" s="189"/>
      <c r="F39" s="189"/>
      <c r="G39" s="189"/>
      <c r="H39" s="189"/>
      <c r="I39" s="8"/>
    </row>
    <row r="40" spans="1:9" s="5" customFormat="1" ht="24.9" customHeight="1" x14ac:dyDescent="0.3">
      <c r="A40" s="180"/>
      <c r="B40" s="180"/>
      <c r="C40" s="180"/>
      <c r="D40" s="181"/>
      <c r="E40" s="181"/>
      <c r="F40" s="181"/>
      <c r="G40" s="181"/>
      <c r="H40" s="181"/>
      <c r="I40" s="8"/>
    </row>
    <row r="41" spans="1:9" s="5" customFormat="1" ht="24.9" customHeight="1" x14ac:dyDescent="0.3">
      <c r="A41" s="234" t="str">
        <f>'H-MAT'!A47</f>
        <v>További termékek a munkafüzet alább választható fülei alatt találhatók.</v>
      </c>
      <c r="B41" s="234"/>
      <c r="C41" s="234"/>
      <c r="D41" s="234"/>
      <c r="E41" s="234"/>
      <c r="F41" s="234"/>
      <c r="G41" s="234"/>
      <c r="H41" s="234"/>
      <c r="I41" s="8"/>
    </row>
    <row r="42" spans="1:9" s="5" customFormat="1" ht="24.9" customHeight="1" x14ac:dyDescent="0.3">
      <c r="A42" s="3"/>
      <c r="B42" s="3"/>
      <c r="C42" s="3"/>
      <c r="D42" s="12"/>
      <c r="E42" s="12"/>
      <c r="F42" s="12"/>
      <c r="G42" s="12"/>
      <c r="H42" s="12"/>
      <c r="I42" s="8"/>
    </row>
    <row r="43" spans="1:9" s="5" customFormat="1" ht="24.9" customHeight="1" x14ac:dyDescent="0.3">
      <c r="A43" s="3"/>
      <c r="B43" s="3"/>
      <c r="C43" s="3"/>
      <c r="D43" s="12"/>
      <c r="E43" s="12"/>
      <c r="F43" s="12"/>
      <c r="G43" s="12"/>
      <c r="H43" s="12"/>
      <c r="I43" s="8"/>
    </row>
    <row r="44" spans="1:9" s="5" customFormat="1" ht="24.9" customHeight="1" x14ac:dyDescent="0.3">
      <c r="A44" s="3"/>
      <c r="B44" s="3"/>
      <c r="C44" s="3"/>
      <c r="D44" s="12"/>
      <c r="E44" s="12"/>
      <c r="F44" s="12"/>
      <c r="G44" s="12"/>
      <c r="H44" s="12"/>
      <c r="I44" s="8"/>
    </row>
    <row r="45" spans="1:9" s="5" customFormat="1" ht="24.9" customHeight="1" x14ac:dyDescent="0.3">
      <c r="A45" s="3"/>
      <c r="B45" s="3"/>
      <c r="C45" s="3"/>
      <c r="D45" s="12"/>
      <c r="E45" s="12"/>
      <c r="F45" s="12"/>
      <c r="G45" s="12"/>
      <c r="H45" s="12"/>
      <c r="I45" s="8"/>
    </row>
    <row r="46" spans="1:9" s="5" customFormat="1" ht="10.050000000000001" customHeight="1" x14ac:dyDescent="0.3">
      <c r="A46" s="3"/>
      <c r="B46" s="3"/>
      <c r="C46" s="3"/>
      <c r="D46" s="12"/>
      <c r="E46" s="12"/>
      <c r="F46" s="12"/>
      <c r="G46" s="12"/>
      <c r="H46" s="12"/>
      <c r="I46" s="8"/>
    </row>
    <row r="47" spans="1:9" s="5" customFormat="1" ht="24.9" customHeight="1" x14ac:dyDescent="0.3">
      <c r="A47" s="3"/>
      <c r="B47" s="3"/>
      <c r="C47" s="3"/>
      <c r="D47" s="12"/>
      <c r="E47" s="12"/>
      <c r="F47" s="12"/>
      <c r="G47" s="12"/>
      <c r="H47" s="12"/>
      <c r="I47" s="8"/>
    </row>
    <row r="48" spans="1:9" s="5" customFormat="1" ht="24.9" customHeight="1" x14ac:dyDescent="0.3">
      <c r="A48" s="3"/>
      <c r="B48" s="3"/>
      <c r="C48" s="3"/>
      <c r="D48" s="12"/>
      <c r="E48" s="12"/>
      <c r="F48" s="12"/>
      <c r="G48" s="12"/>
      <c r="H48" s="12"/>
      <c r="I48" s="8"/>
    </row>
    <row r="49" spans="1:9" s="5" customFormat="1" ht="24.9" customHeight="1" x14ac:dyDescent="0.3">
      <c r="A49" s="3"/>
      <c r="B49" s="3"/>
      <c r="C49" s="3"/>
      <c r="D49" s="12"/>
      <c r="E49" s="12"/>
      <c r="F49" s="12"/>
      <c r="G49" s="12"/>
      <c r="H49" s="12"/>
      <c r="I49" s="8"/>
    </row>
    <row r="50" spans="1:9" s="5" customFormat="1" ht="24.9" customHeight="1" x14ac:dyDescent="0.3">
      <c r="A50" s="3"/>
      <c r="B50" s="3"/>
      <c r="C50" s="3"/>
      <c r="D50" s="12"/>
      <c r="E50" s="12"/>
      <c r="F50" s="12"/>
      <c r="G50" s="12"/>
      <c r="H50" s="12"/>
      <c r="I50" s="8"/>
    </row>
    <row r="51" spans="1:9" s="5" customFormat="1" ht="24.9" customHeight="1" x14ac:dyDescent="0.3">
      <c r="A51" s="3"/>
      <c r="B51" s="3"/>
      <c r="C51" s="3"/>
      <c r="D51" s="12"/>
      <c r="E51" s="12"/>
      <c r="F51" s="12"/>
      <c r="G51" s="12"/>
      <c r="H51" s="12"/>
      <c r="I51" s="8"/>
    </row>
    <row r="52" spans="1:9" s="5" customFormat="1" ht="24.9" customHeight="1" x14ac:dyDescent="0.3">
      <c r="A52" s="3"/>
      <c r="B52" s="3"/>
      <c r="C52" s="3"/>
      <c r="D52" s="12"/>
      <c r="E52" s="12"/>
      <c r="F52" s="12"/>
      <c r="G52" s="12"/>
      <c r="H52" s="12"/>
      <c r="I52" s="8"/>
    </row>
    <row r="53" spans="1:9" s="5" customFormat="1" ht="24.9" customHeight="1" x14ac:dyDescent="0.3">
      <c r="A53" s="3"/>
      <c r="B53" s="3"/>
      <c r="C53" s="3"/>
      <c r="D53" s="12"/>
      <c r="E53" s="12"/>
      <c r="F53" s="12"/>
      <c r="G53" s="12"/>
      <c r="H53" s="12"/>
      <c r="I53" s="8"/>
    </row>
    <row r="54" spans="1:9" s="5" customFormat="1" ht="24.9" customHeight="1" x14ac:dyDescent="0.3">
      <c r="A54" s="3"/>
      <c r="B54" s="3"/>
      <c r="C54" s="3"/>
      <c r="D54" s="12"/>
      <c r="E54" s="12"/>
      <c r="F54" s="12"/>
      <c r="G54" s="12"/>
      <c r="H54" s="12"/>
      <c r="I54" s="8"/>
    </row>
    <row r="55" spans="1:9" s="5" customFormat="1" ht="24.9" customHeight="1" x14ac:dyDescent="0.3">
      <c r="A55" s="3"/>
      <c r="B55" s="3"/>
      <c r="C55" s="3"/>
      <c r="D55" s="12"/>
      <c r="E55" s="12"/>
      <c r="F55" s="12"/>
      <c r="G55" s="12"/>
      <c r="H55" s="12"/>
      <c r="I55" s="8"/>
    </row>
    <row r="56" spans="1:9" s="5" customFormat="1" ht="24.9" customHeight="1" x14ac:dyDescent="0.3">
      <c r="A56" s="3"/>
      <c r="B56" s="3"/>
      <c r="C56" s="3"/>
      <c r="D56" s="12"/>
      <c r="E56" s="12"/>
      <c r="F56" s="12"/>
      <c r="G56" s="12"/>
      <c r="H56" s="12"/>
      <c r="I56" s="8"/>
    </row>
    <row r="57" spans="1:9" s="5" customFormat="1" ht="24.9" customHeight="1" x14ac:dyDescent="0.3">
      <c r="A57" s="3"/>
      <c r="B57" s="3"/>
      <c r="C57" s="3"/>
      <c r="D57" s="12"/>
      <c r="E57" s="12"/>
      <c r="F57" s="12"/>
      <c r="G57" s="12"/>
      <c r="H57" s="12"/>
      <c r="I57" s="8"/>
    </row>
    <row r="58" spans="1:9" s="5" customFormat="1" ht="24.9" customHeight="1" x14ac:dyDescent="0.3">
      <c r="A58" s="3"/>
      <c r="B58" s="3"/>
      <c r="C58" s="3"/>
      <c r="D58" s="12"/>
      <c r="E58" s="12"/>
      <c r="F58" s="12"/>
      <c r="G58" s="12"/>
      <c r="H58" s="12"/>
      <c r="I58" s="8"/>
    </row>
    <row r="59" spans="1:9" s="5" customFormat="1" ht="24.9" customHeight="1" x14ac:dyDescent="0.3">
      <c r="A59" s="3"/>
      <c r="B59" s="3"/>
      <c r="C59" s="3"/>
      <c r="D59" s="12"/>
      <c r="E59" s="12"/>
      <c r="F59" s="12"/>
      <c r="G59" s="12"/>
      <c r="H59" s="12"/>
      <c r="I59" s="8"/>
    </row>
    <row r="60" spans="1:9" s="5" customFormat="1" ht="24.9" customHeight="1" x14ac:dyDescent="0.3">
      <c r="A60" s="3"/>
      <c r="B60" s="3"/>
      <c r="C60" s="3"/>
      <c r="D60" s="12"/>
      <c r="E60" s="12"/>
      <c r="F60" s="12"/>
      <c r="G60" s="12"/>
      <c r="H60" s="12"/>
      <c r="I60" s="8"/>
    </row>
    <row r="61" spans="1:9" s="5" customFormat="1" ht="10.050000000000001" customHeight="1" x14ac:dyDescent="0.3">
      <c r="A61" s="3"/>
      <c r="B61" s="3"/>
      <c r="C61" s="3"/>
      <c r="D61" s="12"/>
      <c r="E61" s="12"/>
      <c r="F61" s="12"/>
      <c r="G61" s="12"/>
      <c r="H61" s="12"/>
      <c r="I61" s="8"/>
    </row>
    <row r="62" spans="1:9" s="5" customFormat="1" ht="24.9" customHeight="1" x14ac:dyDescent="0.3">
      <c r="A62" s="3"/>
      <c r="B62" s="3"/>
      <c r="C62" s="3"/>
      <c r="D62" s="12"/>
      <c r="E62" s="12"/>
      <c r="F62" s="12"/>
      <c r="G62" s="12"/>
      <c r="H62" s="12"/>
      <c r="I62" s="8"/>
    </row>
    <row r="63" spans="1:9" s="5" customFormat="1" ht="24.9" customHeight="1" x14ac:dyDescent="0.3">
      <c r="A63" s="3"/>
      <c r="B63" s="3"/>
      <c r="C63" s="3"/>
      <c r="D63" s="12"/>
      <c r="E63" s="12"/>
      <c r="F63" s="12"/>
      <c r="G63" s="12"/>
      <c r="H63" s="12"/>
      <c r="I63" s="8"/>
    </row>
    <row r="64" spans="1:9" s="5" customFormat="1" ht="24.9" customHeight="1" x14ac:dyDescent="0.3">
      <c r="A64" s="3"/>
      <c r="B64" s="3"/>
      <c r="C64" s="3"/>
      <c r="D64" s="12"/>
      <c r="E64" s="12"/>
      <c r="F64" s="12"/>
      <c r="G64" s="12"/>
      <c r="H64" s="12"/>
      <c r="I64" s="8"/>
    </row>
    <row r="65" spans="1:9" s="5" customFormat="1" ht="24.9" customHeight="1" x14ac:dyDescent="0.3">
      <c r="A65" s="3"/>
      <c r="B65" s="3"/>
      <c r="C65" s="3"/>
      <c r="D65" s="12"/>
      <c r="E65" s="12"/>
      <c r="F65" s="12"/>
      <c r="G65" s="12"/>
      <c r="H65" s="12"/>
      <c r="I65" s="8"/>
    </row>
    <row r="66" spans="1:9" s="5" customFormat="1" ht="24.9" customHeight="1" x14ac:dyDescent="0.3">
      <c r="A66" s="3"/>
      <c r="B66" s="3"/>
      <c r="C66" s="3"/>
      <c r="D66" s="12"/>
      <c r="E66" s="12"/>
      <c r="F66" s="12"/>
      <c r="G66" s="12"/>
      <c r="H66" s="12"/>
      <c r="I66" s="8"/>
    </row>
    <row r="67" spans="1:9" s="5" customFormat="1" ht="24.9" customHeight="1" x14ac:dyDescent="0.3">
      <c r="A67" s="3"/>
      <c r="B67" s="3"/>
      <c r="C67" s="3"/>
      <c r="D67" s="12"/>
      <c r="E67" s="12"/>
      <c r="F67" s="12"/>
      <c r="G67" s="12"/>
      <c r="H67" s="12"/>
      <c r="I67" s="8"/>
    </row>
    <row r="68" spans="1:9" s="5" customFormat="1" ht="24.9" customHeight="1" x14ac:dyDescent="0.3">
      <c r="A68" s="3"/>
      <c r="B68" s="3"/>
      <c r="C68" s="3"/>
      <c r="D68" s="12"/>
      <c r="E68" s="12"/>
      <c r="F68" s="12"/>
      <c r="G68" s="12"/>
      <c r="H68" s="12"/>
      <c r="I68" s="8"/>
    </row>
    <row r="69" spans="1:9" s="5" customFormat="1" ht="24.9" customHeight="1" x14ac:dyDescent="0.3">
      <c r="A69" s="3"/>
      <c r="B69" s="3"/>
      <c r="C69" s="3"/>
      <c r="D69" s="12"/>
      <c r="E69" s="12"/>
      <c r="F69" s="12"/>
      <c r="G69" s="12"/>
      <c r="H69" s="12"/>
      <c r="I69" s="8"/>
    </row>
    <row r="70" spans="1:9" s="5" customFormat="1" ht="24.9" customHeight="1" x14ac:dyDescent="0.3">
      <c r="A70" s="3"/>
      <c r="B70" s="3"/>
      <c r="C70" s="3"/>
      <c r="D70" s="12"/>
      <c r="E70" s="12"/>
      <c r="F70" s="12"/>
      <c r="G70" s="12"/>
      <c r="H70" s="12"/>
      <c r="I70" s="8"/>
    </row>
    <row r="71" spans="1:9" s="5" customFormat="1" ht="24.9" customHeight="1" x14ac:dyDescent="0.3">
      <c r="A71" s="3"/>
      <c r="B71" s="3"/>
      <c r="C71" s="3"/>
      <c r="D71" s="12"/>
      <c r="E71" s="12"/>
      <c r="F71" s="12"/>
      <c r="G71" s="12"/>
      <c r="H71" s="12"/>
      <c r="I71" s="8"/>
    </row>
    <row r="72" spans="1:9" s="5" customFormat="1" ht="24.9" customHeight="1" x14ac:dyDescent="0.3">
      <c r="A72" s="3"/>
      <c r="B72" s="3"/>
      <c r="C72" s="3"/>
      <c r="D72" s="12"/>
      <c r="E72" s="12"/>
      <c r="F72" s="12"/>
      <c r="G72" s="12"/>
      <c r="H72" s="12"/>
      <c r="I72" s="8"/>
    </row>
    <row r="73" spans="1:9" s="5" customFormat="1" ht="24.9" customHeight="1" x14ac:dyDescent="0.3">
      <c r="A73" s="3"/>
      <c r="B73" s="3"/>
      <c r="C73" s="3"/>
      <c r="D73" s="12"/>
      <c r="E73" s="12"/>
      <c r="F73" s="12"/>
      <c r="G73" s="12"/>
      <c r="H73" s="12"/>
      <c r="I73" s="8"/>
    </row>
    <row r="74" spans="1:9" s="5" customFormat="1" ht="24.9" customHeight="1" x14ac:dyDescent="0.3">
      <c r="A74" s="3"/>
      <c r="B74" s="3"/>
      <c r="C74" s="3"/>
      <c r="D74" s="12"/>
      <c r="E74" s="12"/>
      <c r="F74" s="12"/>
      <c r="G74" s="12"/>
      <c r="H74" s="12"/>
      <c r="I74" s="8"/>
    </row>
    <row r="75" spans="1:9" s="5" customFormat="1" ht="24.9" customHeight="1" x14ac:dyDescent="0.3">
      <c r="A75" s="3"/>
      <c r="B75" s="3"/>
      <c r="C75" s="3"/>
      <c r="D75" s="12"/>
      <c r="E75" s="12"/>
      <c r="F75" s="12"/>
      <c r="G75" s="12"/>
      <c r="H75" s="12"/>
      <c r="I75" s="8"/>
    </row>
    <row r="76" spans="1:9" s="5" customFormat="1" ht="24.9" customHeight="1" x14ac:dyDescent="0.3">
      <c r="A76" s="3"/>
      <c r="B76" s="3"/>
      <c r="C76" s="3"/>
      <c r="D76" s="12"/>
      <c r="E76" s="12"/>
      <c r="F76" s="12"/>
      <c r="G76" s="12"/>
      <c r="H76" s="12"/>
      <c r="I76" s="8"/>
    </row>
    <row r="77" spans="1:9" s="5" customFormat="1" ht="24.9" customHeight="1" x14ac:dyDescent="0.3">
      <c r="A77" s="3"/>
      <c r="B77" s="3"/>
      <c r="C77" s="3"/>
      <c r="D77" s="12"/>
      <c r="E77" s="12"/>
      <c r="F77" s="12"/>
      <c r="G77" s="12"/>
      <c r="H77" s="12"/>
      <c r="I77" s="8"/>
    </row>
    <row r="78" spans="1:9" s="5" customFormat="1" ht="24.9" customHeight="1" x14ac:dyDescent="0.3">
      <c r="A78" s="3"/>
      <c r="B78" s="3"/>
      <c r="C78" s="3"/>
      <c r="D78" s="12"/>
      <c r="E78" s="12"/>
      <c r="F78" s="12"/>
      <c r="G78" s="12"/>
      <c r="H78" s="12"/>
      <c r="I78" s="8"/>
    </row>
    <row r="79" spans="1:9" s="5" customFormat="1" ht="24.9" customHeight="1" x14ac:dyDescent="0.3">
      <c r="A79" s="3"/>
      <c r="B79" s="3"/>
      <c r="C79" s="3"/>
      <c r="D79" s="12"/>
      <c r="E79" s="12"/>
      <c r="F79" s="12"/>
      <c r="G79" s="12"/>
      <c r="H79" s="12"/>
      <c r="I79" s="8"/>
    </row>
    <row r="80" spans="1:9" s="5" customFormat="1" ht="24.9" customHeight="1" x14ac:dyDescent="0.3">
      <c r="A80" s="3"/>
      <c r="B80" s="3"/>
      <c r="C80" s="3"/>
      <c r="D80" s="12"/>
      <c r="E80" s="12"/>
      <c r="F80" s="12"/>
      <c r="G80" s="12"/>
      <c r="H80" s="12"/>
      <c r="I80" s="8"/>
    </row>
    <row r="81" spans="1:9" s="5" customFormat="1" ht="24.9" customHeight="1" x14ac:dyDescent="0.3">
      <c r="A81" s="3"/>
      <c r="B81" s="3"/>
      <c r="C81" s="3"/>
      <c r="D81" s="12"/>
      <c r="E81" s="12"/>
      <c r="F81" s="12"/>
      <c r="G81" s="12"/>
      <c r="H81" s="12"/>
      <c r="I81" s="8"/>
    </row>
    <row r="82" spans="1:9" s="5" customFormat="1" ht="24.9" customHeight="1" x14ac:dyDescent="0.3">
      <c r="A82" s="3"/>
      <c r="B82" s="3"/>
      <c r="C82" s="3"/>
      <c r="D82" s="12"/>
      <c r="E82" s="12"/>
      <c r="F82" s="12"/>
      <c r="G82" s="12"/>
      <c r="H82" s="12"/>
      <c r="I82" s="8"/>
    </row>
    <row r="83" spans="1:9" s="5" customFormat="1" ht="24.9" customHeight="1" x14ac:dyDescent="0.3">
      <c r="A83" s="3"/>
      <c r="B83" s="3"/>
      <c r="C83" s="3"/>
      <c r="D83" s="12"/>
      <c r="E83" s="12"/>
      <c r="F83" s="12"/>
      <c r="G83" s="12"/>
      <c r="H83" s="12"/>
      <c r="I83" s="8"/>
    </row>
    <row r="84" spans="1:9" s="5" customFormat="1" ht="24.9" customHeight="1" x14ac:dyDescent="0.3">
      <c r="A84" s="3"/>
      <c r="B84" s="3"/>
      <c r="C84" s="3"/>
      <c r="D84" s="12"/>
      <c r="E84" s="12"/>
      <c r="F84" s="12"/>
      <c r="G84" s="12"/>
      <c r="H84" s="12"/>
      <c r="I84" s="8"/>
    </row>
    <row r="85" spans="1:9" s="5" customFormat="1" ht="24.9" customHeight="1" x14ac:dyDescent="0.3">
      <c r="A85" s="3"/>
      <c r="B85" s="3"/>
      <c r="C85" s="3"/>
      <c r="D85" s="12"/>
      <c r="E85" s="12"/>
      <c r="F85" s="12"/>
      <c r="G85" s="12"/>
      <c r="H85" s="12"/>
      <c r="I85" s="8"/>
    </row>
    <row r="86" spans="1:9" s="5" customFormat="1" ht="24.9" customHeight="1" x14ac:dyDescent="0.3">
      <c r="A86" s="3"/>
      <c r="B86" s="3"/>
      <c r="C86" s="3"/>
      <c r="D86" s="12"/>
      <c r="E86" s="12"/>
      <c r="F86" s="12"/>
      <c r="G86" s="12"/>
      <c r="H86" s="12"/>
      <c r="I86" s="8"/>
    </row>
    <row r="87" spans="1:9" s="5" customFormat="1" ht="24.9" customHeight="1" x14ac:dyDescent="0.3">
      <c r="A87" s="3"/>
      <c r="B87" s="3"/>
      <c r="C87" s="3"/>
      <c r="D87" s="12"/>
      <c r="E87" s="12"/>
      <c r="F87" s="12"/>
      <c r="G87" s="12"/>
      <c r="H87" s="12"/>
      <c r="I87" s="8"/>
    </row>
    <row r="88" spans="1:9" s="5" customFormat="1" ht="24.9" customHeight="1" x14ac:dyDescent="0.3">
      <c r="A88" s="3"/>
      <c r="B88" s="3"/>
      <c r="C88" s="3"/>
      <c r="D88" s="12"/>
      <c r="E88" s="12"/>
      <c r="F88" s="12"/>
      <c r="G88" s="12"/>
      <c r="H88" s="12"/>
      <c r="I88" s="8"/>
    </row>
    <row r="89" spans="1:9" s="5" customFormat="1" ht="24.9" customHeight="1" x14ac:dyDescent="0.3">
      <c r="A89" s="3"/>
      <c r="B89" s="3"/>
      <c r="C89" s="3"/>
      <c r="D89" s="12"/>
      <c r="E89" s="12"/>
      <c r="F89" s="12"/>
      <c r="G89" s="12"/>
      <c r="H89" s="12"/>
      <c r="I89" s="8"/>
    </row>
    <row r="90" spans="1:9" s="5" customFormat="1" ht="24.9" customHeight="1" x14ac:dyDescent="0.3">
      <c r="A90" s="3"/>
      <c r="B90" s="3"/>
      <c r="C90" s="3"/>
      <c r="D90" s="12"/>
      <c r="E90" s="12"/>
      <c r="F90" s="12"/>
      <c r="G90" s="12"/>
      <c r="H90" s="12"/>
      <c r="I90" s="8"/>
    </row>
    <row r="91" spans="1:9" s="5" customFormat="1" ht="24.9" customHeight="1" x14ac:dyDescent="0.3">
      <c r="A91" s="3"/>
      <c r="B91" s="3"/>
      <c r="C91" s="3"/>
      <c r="D91" s="12"/>
      <c r="E91" s="12"/>
      <c r="F91" s="12"/>
      <c r="G91" s="12"/>
      <c r="H91" s="12"/>
      <c r="I91" s="8"/>
    </row>
    <row r="92" spans="1:9" s="5" customFormat="1" ht="24.9" customHeight="1" x14ac:dyDescent="0.3">
      <c r="A92" s="3"/>
      <c r="B92" s="3"/>
      <c r="C92" s="3"/>
      <c r="D92" s="12"/>
      <c r="E92" s="12"/>
      <c r="F92" s="12"/>
      <c r="G92" s="12"/>
      <c r="H92" s="12"/>
      <c r="I92" s="8"/>
    </row>
    <row r="93" spans="1:9" s="5" customFormat="1" ht="24.9" customHeight="1" x14ac:dyDescent="0.3">
      <c r="A93" s="3"/>
      <c r="B93" s="3"/>
      <c r="C93" s="3"/>
      <c r="D93" s="12"/>
      <c r="E93" s="12"/>
      <c r="F93" s="12"/>
      <c r="G93" s="12"/>
      <c r="H93" s="12"/>
      <c r="I93" s="8"/>
    </row>
    <row r="94" spans="1:9" s="5" customFormat="1" ht="24.9" customHeight="1" x14ac:dyDescent="0.3">
      <c r="A94" s="3"/>
      <c r="B94" s="3"/>
      <c r="C94" s="3"/>
      <c r="D94" s="12"/>
      <c r="E94" s="12"/>
      <c r="F94" s="12"/>
      <c r="G94" s="12"/>
      <c r="H94" s="12"/>
      <c r="I94" s="8"/>
    </row>
    <row r="95" spans="1:9" s="5" customFormat="1" ht="10.050000000000001" customHeight="1" x14ac:dyDescent="0.3">
      <c r="A95" s="3"/>
      <c r="B95" s="3"/>
      <c r="C95" s="3"/>
      <c r="D95" s="12"/>
      <c r="E95" s="12"/>
      <c r="F95" s="12"/>
      <c r="G95" s="12"/>
      <c r="H95" s="12"/>
      <c r="I95" s="8"/>
    </row>
    <row r="96" spans="1:9" s="5" customFormat="1" ht="24.9" customHeight="1" x14ac:dyDescent="0.3">
      <c r="A96" s="3"/>
      <c r="B96" s="3"/>
      <c r="C96" s="3"/>
      <c r="D96" s="12"/>
      <c r="E96" s="12"/>
      <c r="F96" s="12"/>
      <c r="G96" s="12"/>
      <c r="H96" s="12"/>
      <c r="I96" s="8"/>
    </row>
    <row r="97" spans="1:9" s="5" customFormat="1" ht="24.9" customHeight="1" x14ac:dyDescent="0.3">
      <c r="A97" s="3"/>
      <c r="B97" s="3"/>
      <c r="C97" s="3"/>
      <c r="D97" s="12"/>
      <c r="E97" s="12"/>
      <c r="F97" s="12"/>
      <c r="G97" s="12"/>
      <c r="H97" s="12"/>
      <c r="I97" s="8"/>
    </row>
    <row r="98" spans="1:9" s="5" customFormat="1" ht="24.9" customHeight="1" x14ac:dyDescent="0.3">
      <c r="A98" s="3"/>
      <c r="B98" s="3"/>
      <c r="C98" s="3"/>
      <c r="D98" s="12"/>
      <c r="E98" s="12"/>
      <c r="F98" s="12"/>
      <c r="G98" s="12"/>
      <c r="H98" s="12"/>
      <c r="I98" s="8"/>
    </row>
    <row r="99" spans="1:9" s="5" customFormat="1" ht="10.050000000000001" customHeight="1" x14ac:dyDescent="0.3">
      <c r="A99" s="3"/>
      <c r="B99" s="3"/>
      <c r="C99" s="3"/>
      <c r="D99" s="12"/>
      <c r="E99" s="12"/>
      <c r="F99" s="12"/>
      <c r="G99" s="12"/>
      <c r="H99" s="12"/>
      <c r="I99" s="8"/>
    </row>
    <row r="100" spans="1:9" s="5" customFormat="1" ht="24.9" customHeight="1" x14ac:dyDescent="0.3">
      <c r="A100" s="3"/>
      <c r="B100" s="3"/>
      <c r="C100" s="3"/>
      <c r="D100" s="12"/>
      <c r="E100" s="12"/>
      <c r="F100" s="12"/>
      <c r="G100" s="12"/>
      <c r="H100" s="12"/>
      <c r="I100" s="8"/>
    </row>
    <row r="101" spans="1:9" s="5" customFormat="1" ht="24.9" customHeight="1" x14ac:dyDescent="0.3">
      <c r="A101" s="3"/>
      <c r="B101" s="3"/>
      <c r="C101" s="3"/>
      <c r="D101" s="12"/>
      <c r="E101" s="12"/>
      <c r="F101" s="12"/>
      <c r="G101" s="12"/>
      <c r="H101" s="12"/>
      <c r="I101" s="8"/>
    </row>
    <row r="102" spans="1:9" s="5" customFormat="1" ht="24.9" customHeight="1" x14ac:dyDescent="0.3">
      <c r="A102" s="3"/>
      <c r="B102" s="3"/>
      <c r="C102" s="3"/>
      <c r="D102" s="12"/>
      <c r="E102" s="12"/>
      <c r="F102" s="12"/>
      <c r="G102" s="12"/>
      <c r="H102" s="12"/>
      <c r="I102" s="8"/>
    </row>
    <row r="103" spans="1:9" s="5" customFormat="1" ht="24.9" customHeight="1" x14ac:dyDescent="0.3">
      <c r="A103" s="3"/>
      <c r="B103" s="3"/>
      <c r="C103" s="3"/>
      <c r="D103" s="12"/>
      <c r="E103" s="12"/>
      <c r="F103" s="12"/>
      <c r="G103" s="12"/>
      <c r="H103" s="12"/>
      <c r="I103" s="8"/>
    </row>
    <row r="104" spans="1:9" s="5" customFormat="1" ht="24.9" customHeight="1" x14ac:dyDescent="0.3">
      <c r="A104" s="3"/>
      <c r="B104" s="3"/>
      <c r="C104" s="3"/>
      <c r="D104" s="12"/>
      <c r="E104" s="12"/>
      <c r="F104" s="12"/>
      <c r="G104" s="12"/>
      <c r="H104" s="12"/>
      <c r="I104" s="8"/>
    </row>
    <row r="105" spans="1:9" s="5" customFormat="1" ht="24.9" customHeight="1" x14ac:dyDescent="0.3">
      <c r="A105" s="3"/>
      <c r="B105" s="3"/>
      <c r="C105" s="3"/>
      <c r="D105" s="12"/>
      <c r="E105" s="12"/>
      <c r="F105" s="12"/>
      <c r="G105" s="12"/>
      <c r="H105" s="12"/>
      <c r="I105" s="8"/>
    </row>
    <row r="106" spans="1:9" s="5" customFormat="1" ht="24.9" customHeight="1" x14ac:dyDescent="0.3">
      <c r="A106" s="3"/>
      <c r="B106" s="3"/>
      <c r="C106" s="3"/>
      <c r="D106" s="12"/>
      <c r="E106" s="12"/>
      <c r="F106" s="12"/>
      <c r="G106" s="12"/>
      <c r="H106" s="12"/>
      <c r="I106" s="8"/>
    </row>
    <row r="107" spans="1:9" s="5" customFormat="1" ht="10.050000000000001" customHeight="1" x14ac:dyDescent="0.3">
      <c r="A107" s="3"/>
      <c r="B107" s="3"/>
      <c r="C107" s="3"/>
      <c r="D107" s="12"/>
      <c r="E107" s="12"/>
      <c r="F107" s="12"/>
      <c r="G107" s="12"/>
      <c r="H107" s="12"/>
      <c r="I107" s="8"/>
    </row>
    <row r="108" spans="1:9" s="5" customFormat="1" ht="24.9" customHeight="1" x14ac:dyDescent="0.3">
      <c r="A108" s="3"/>
      <c r="B108" s="3"/>
      <c r="C108" s="3"/>
      <c r="D108" s="12"/>
      <c r="E108" s="12"/>
      <c r="F108" s="12"/>
      <c r="G108" s="12"/>
      <c r="H108" s="12"/>
      <c r="I108" s="8"/>
    </row>
    <row r="109" spans="1:9" s="5" customFormat="1" ht="24.9" customHeight="1" x14ac:dyDescent="0.3">
      <c r="A109" s="3"/>
      <c r="B109" s="3"/>
      <c r="C109" s="3"/>
      <c r="D109" s="12"/>
      <c r="E109" s="12"/>
      <c r="F109" s="12"/>
      <c r="G109" s="12"/>
      <c r="H109" s="12"/>
      <c r="I109" s="8"/>
    </row>
    <row r="110" spans="1:9" s="5" customFormat="1" ht="24.9" customHeight="1" x14ac:dyDescent="0.3">
      <c r="A110" s="3"/>
      <c r="B110" s="3"/>
      <c r="C110" s="3"/>
      <c r="D110" s="12"/>
      <c r="E110" s="12"/>
      <c r="F110" s="12"/>
      <c r="G110" s="12"/>
      <c r="H110" s="12"/>
      <c r="I110" s="8"/>
    </row>
    <row r="111" spans="1:9" s="5" customFormat="1" ht="24.9" customHeight="1" x14ac:dyDescent="0.3">
      <c r="A111" s="3"/>
      <c r="B111" s="3"/>
      <c r="C111" s="3"/>
      <c r="D111" s="12"/>
      <c r="E111" s="12"/>
      <c r="F111" s="12"/>
      <c r="G111" s="12"/>
      <c r="H111" s="12"/>
      <c r="I111" s="8"/>
    </row>
    <row r="112" spans="1:9" s="5" customFormat="1" ht="24.9" customHeight="1" x14ac:dyDescent="0.3">
      <c r="A112" s="3"/>
      <c r="B112" s="3"/>
      <c r="C112" s="3"/>
      <c r="D112" s="12"/>
      <c r="E112" s="12"/>
      <c r="F112" s="12"/>
      <c r="G112" s="12"/>
      <c r="H112" s="12"/>
      <c r="I112" s="8"/>
    </row>
    <row r="113" spans="1:9" s="5" customFormat="1" ht="24.9" customHeight="1" x14ac:dyDescent="0.3">
      <c r="A113" s="3"/>
      <c r="B113" s="3"/>
      <c r="C113" s="3"/>
      <c r="D113" s="12"/>
      <c r="E113" s="12"/>
      <c r="F113" s="12"/>
      <c r="G113" s="12"/>
      <c r="H113" s="12"/>
      <c r="I113" s="8"/>
    </row>
    <row r="114" spans="1:9" s="5" customFormat="1" ht="24.9" customHeight="1" x14ac:dyDescent="0.3">
      <c r="A114" s="3"/>
      <c r="B114" s="3"/>
      <c r="C114" s="3"/>
      <c r="D114" s="12"/>
      <c r="E114" s="12"/>
      <c r="F114" s="12"/>
      <c r="G114" s="12"/>
      <c r="H114" s="12"/>
      <c r="I114" s="8"/>
    </row>
    <row r="115" spans="1:9" s="5" customFormat="1" ht="24.9" customHeight="1" x14ac:dyDescent="0.3">
      <c r="A115" s="3"/>
      <c r="B115" s="3"/>
      <c r="C115" s="3"/>
      <c r="D115" s="12"/>
      <c r="E115" s="12"/>
      <c r="F115" s="12"/>
      <c r="G115" s="12"/>
      <c r="H115" s="12"/>
      <c r="I115" s="8"/>
    </row>
    <row r="116" spans="1:9" s="5" customFormat="1" ht="24.9" customHeight="1" x14ac:dyDescent="0.3">
      <c r="A116" s="3"/>
      <c r="B116" s="3"/>
      <c r="C116" s="3"/>
      <c r="D116" s="12"/>
      <c r="E116" s="12"/>
      <c r="F116" s="12"/>
      <c r="G116" s="12"/>
      <c r="H116" s="12"/>
      <c r="I116" s="8"/>
    </row>
    <row r="117" spans="1:9" s="5" customFormat="1" ht="24.9" customHeight="1" x14ac:dyDescent="0.3">
      <c r="A117" s="3"/>
      <c r="B117" s="3"/>
      <c r="C117" s="3"/>
      <c r="D117" s="12"/>
      <c r="E117" s="12"/>
      <c r="F117" s="12"/>
      <c r="G117" s="12"/>
      <c r="H117" s="12"/>
      <c r="I117" s="8"/>
    </row>
    <row r="118" spans="1:9" s="5" customFormat="1" ht="24.9" customHeight="1" x14ac:dyDescent="0.3">
      <c r="A118" s="3"/>
      <c r="B118" s="3"/>
      <c r="C118" s="3"/>
      <c r="D118" s="12"/>
      <c r="E118" s="12"/>
      <c r="F118" s="12"/>
      <c r="G118" s="12"/>
      <c r="H118" s="12"/>
      <c r="I118" s="8"/>
    </row>
    <row r="119" spans="1:9" s="5" customFormat="1" ht="24.9" customHeight="1" x14ac:dyDescent="0.3">
      <c r="A119" s="3"/>
      <c r="B119" s="3"/>
      <c r="C119" s="3"/>
      <c r="D119" s="12"/>
      <c r="E119" s="12"/>
      <c r="F119" s="12"/>
      <c r="G119" s="12"/>
      <c r="H119" s="12"/>
      <c r="I119" s="8"/>
    </row>
    <row r="120" spans="1:9" s="5" customFormat="1" ht="24.9" customHeight="1" x14ac:dyDescent="0.3">
      <c r="A120" s="3"/>
      <c r="B120" s="3"/>
      <c r="C120" s="3"/>
      <c r="D120" s="12"/>
      <c r="E120" s="12"/>
      <c r="F120" s="12"/>
      <c r="G120" s="12"/>
      <c r="H120" s="12"/>
      <c r="I120" s="8"/>
    </row>
    <row r="121" spans="1:9" s="5" customFormat="1" ht="24.9" customHeight="1" x14ac:dyDescent="0.3">
      <c r="A121" s="3"/>
      <c r="B121" s="3"/>
      <c r="C121" s="3"/>
      <c r="D121" s="12"/>
      <c r="E121" s="12"/>
      <c r="F121" s="12"/>
      <c r="G121" s="12"/>
      <c r="H121" s="12"/>
      <c r="I121" s="8"/>
    </row>
    <row r="122" spans="1:9" s="5" customFormat="1" ht="24.9" customHeight="1" x14ac:dyDescent="0.3">
      <c r="A122" s="3"/>
      <c r="B122" s="3"/>
      <c r="C122" s="3"/>
      <c r="D122" s="12"/>
      <c r="E122" s="12"/>
      <c r="F122" s="12"/>
      <c r="G122" s="12"/>
      <c r="H122" s="12"/>
      <c r="I122" s="8"/>
    </row>
    <row r="123" spans="1:9" s="5" customFormat="1" ht="24.9" customHeight="1" x14ac:dyDescent="0.3">
      <c r="A123" s="3"/>
      <c r="B123" s="3"/>
      <c r="C123" s="3"/>
      <c r="D123" s="12"/>
      <c r="E123" s="12"/>
      <c r="F123" s="12"/>
      <c r="G123" s="12"/>
      <c r="H123" s="12"/>
      <c r="I123" s="8"/>
    </row>
    <row r="124" spans="1:9" s="5" customFormat="1" ht="24.9" customHeight="1" x14ac:dyDescent="0.3">
      <c r="A124" s="3"/>
      <c r="B124" s="3"/>
      <c r="C124" s="3"/>
      <c r="D124" s="12"/>
      <c r="E124" s="12"/>
      <c r="F124" s="12"/>
      <c r="G124" s="12"/>
      <c r="H124" s="12"/>
      <c r="I124" s="8"/>
    </row>
    <row r="125" spans="1:9" s="5" customFormat="1" ht="24.9" customHeight="1" x14ac:dyDescent="0.3">
      <c r="A125" s="3"/>
      <c r="B125" s="3"/>
      <c r="C125" s="3"/>
      <c r="D125" s="12"/>
      <c r="E125" s="12"/>
      <c r="F125" s="12"/>
      <c r="G125" s="12"/>
      <c r="H125" s="12"/>
      <c r="I125" s="8"/>
    </row>
    <row r="126" spans="1:9" s="5" customFormat="1" ht="10.050000000000001" customHeight="1" x14ac:dyDescent="0.3">
      <c r="A126" s="3"/>
      <c r="B126" s="3"/>
      <c r="C126" s="3"/>
      <c r="D126" s="12"/>
      <c r="E126" s="12"/>
      <c r="F126" s="12"/>
      <c r="G126" s="12"/>
      <c r="H126" s="12"/>
      <c r="I126" s="8"/>
    </row>
    <row r="127" spans="1:9" s="5" customFormat="1" ht="24.9" customHeight="1" x14ac:dyDescent="0.3">
      <c r="A127" s="3"/>
      <c r="B127" s="3"/>
      <c r="C127" s="3"/>
      <c r="D127" s="12"/>
      <c r="E127" s="12"/>
      <c r="F127" s="12"/>
      <c r="G127" s="12"/>
      <c r="H127" s="12"/>
      <c r="I127" s="8"/>
    </row>
    <row r="128" spans="1:9" s="5" customFormat="1" ht="24.9" customHeight="1" x14ac:dyDescent="0.3">
      <c r="A128" s="3"/>
      <c r="B128" s="3"/>
      <c r="C128" s="3"/>
      <c r="D128" s="12"/>
      <c r="E128" s="12"/>
      <c r="F128" s="12"/>
      <c r="G128" s="12"/>
      <c r="H128" s="12"/>
      <c r="I128" s="8"/>
    </row>
    <row r="129" spans="1:9" s="5" customFormat="1" ht="24.9" customHeight="1" x14ac:dyDescent="0.3">
      <c r="A129" s="3"/>
      <c r="B129" s="3"/>
      <c r="C129" s="3"/>
      <c r="D129" s="12"/>
      <c r="E129" s="12"/>
      <c r="F129" s="12"/>
      <c r="G129" s="12"/>
      <c r="H129" s="12"/>
      <c r="I129" s="8"/>
    </row>
    <row r="130" spans="1:9" s="5" customFormat="1" ht="24.9" customHeight="1" x14ac:dyDescent="0.3">
      <c r="A130" s="3"/>
      <c r="B130" s="3"/>
      <c r="C130" s="3"/>
      <c r="D130" s="12"/>
      <c r="E130" s="12"/>
      <c r="F130" s="12"/>
      <c r="G130" s="12"/>
      <c r="H130" s="12"/>
      <c r="I130" s="8"/>
    </row>
    <row r="131" spans="1:9" s="5" customFormat="1" ht="24.9" customHeight="1" x14ac:dyDescent="0.3">
      <c r="A131" s="3"/>
      <c r="B131" s="3"/>
      <c r="C131" s="3"/>
      <c r="D131" s="12"/>
      <c r="E131" s="12"/>
      <c r="F131" s="12"/>
      <c r="G131" s="12"/>
      <c r="H131" s="12"/>
      <c r="I131" s="8"/>
    </row>
    <row r="132" spans="1:9" s="5" customFormat="1" ht="24.9" customHeight="1" x14ac:dyDescent="0.3">
      <c r="A132" s="3"/>
      <c r="B132" s="3"/>
      <c r="C132" s="3"/>
      <c r="D132" s="12"/>
      <c r="E132" s="12"/>
      <c r="F132" s="12"/>
      <c r="G132" s="12"/>
      <c r="H132" s="12"/>
      <c r="I132" s="8"/>
    </row>
    <row r="133" spans="1:9" s="5" customFormat="1" ht="24.9" customHeight="1" x14ac:dyDescent="0.3">
      <c r="A133" s="3"/>
      <c r="B133" s="3"/>
      <c r="C133" s="3"/>
      <c r="D133" s="12"/>
      <c r="E133" s="12"/>
      <c r="F133" s="12"/>
      <c r="G133" s="12"/>
      <c r="H133" s="12"/>
      <c r="I133" s="8"/>
    </row>
    <row r="134" spans="1:9" s="5" customFormat="1" ht="24.9" customHeight="1" x14ac:dyDescent="0.3">
      <c r="A134" s="3"/>
      <c r="B134" s="3"/>
      <c r="C134" s="3"/>
      <c r="D134" s="12"/>
      <c r="E134" s="12"/>
      <c r="F134" s="12"/>
      <c r="G134" s="12"/>
      <c r="H134" s="12"/>
      <c r="I134" s="8"/>
    </row>
    <row r="135" spans="1:9" s="5" customFormat="1" ht="24.9" customHeight="1" x14ac:dyDescent="0.3">
      <c r="A135" s="3"/>
      <c r="B135" s="3"/>
      <c r="C135" s="3"/>
      <c r="D135" s="12"/>
      <c r="E135" s="12"/>
      <c r="F135" s="12"/>
      <c r="G135" s="12"/>
      <c r="H135" s="12"/>
      <c r="I135" s="8"/>
    </row>
    <row r="136" spans="1:9" s="5" customFormat="1" ht="24.9" customHeight="1" x14ac:dyDescent="0.3">
      <c r="A136" s="3"/>
      <c r="B136" s="3"/>
      <c r="C136" s="3"/>
      <c r="D136" s="12"/>
      <c r="E136" s="12"/>
      <c r="F136" s="12"/>
      <c r="G136" s="12"/>
      <c r="H136" s="12"/>
      <c r="I136" s="8"/>
    </row>
    <row r="137" spans="1:9" s="5" customFormat="1" ht="24.9" customHeight="1" x14ac:dyDescent="0.3">
      <c r="A137" s="3"/>
      <c r="B137" s="3"/>
      <c r="C137" s="3"/>
      <c r="D137" s="12"/>
      <c r="E137" s="12"/>
      <c r="F137" s="12"/>
      <c r="G137" s="12"/>
      <c r="H137" s="12"/>
      <c r="I137" s="8"/>
    </row>
    <row r="138" spans="1:9" s="5" customFormat="1" ht="24.9" customHeight="1" x14ac:dyDescent="0.3">
      <c r="A138" s="3"/>
      <c r="B138" s="3"/>
      <c r="C138" s="3"/>
      <c r="D138" s="12"/>
      <c r="E138" s="12"/>
      <c r="F138" s="12"/>
      <c r="G138" s="12"/>
      <c r="H138" s="12"/>
      <c r="I138" s="8"/>
    </row>
    <row r="139" spans="1:9" s="5" customFormat="1" ht="24.9" customHeight="1" x14ac:dyDescent="0.3">
      <c r="A139" s="3"/>
      <c r="B139" s="3"/>
      <c r="C139" s="3"/>
      <c r="D139" s="12"/>
      <c r="E139" s="12"/>
      <c r="F139" s="12"/>
      <c r="G139" s="12"/>
      <c r="H139" s="12"/>
      <c r="I139" s="8"/>
    </row>
    <row r="140" spans="1:9" s="5" customFormat="1" ht="24.9" customHeight="1" x14ac:dyDescent="0.3">
      <c r="A140" s="3"/>
      <c r="B140" s="3"/>
      <c r="C140" s="3"/>
      <c r="D140" s="12"/>
      <c r="E140" s="12"/>
      <c r="F140" s="12"/>
      <c r="G140" s="12"/>
      <c r="H140" s="12"/>
      <c r="I140" s="8"/>
    </row>
    <row r="141" spans="1:9" s="5" customFormat="1" ht="24.9" customHeight="1" x14ac:dyDescent="0.3">
      <c r="A141" s="3"/>
      <c r="B141" s="3"/>
      <c r="C141" s="3"/>
      <c r="D141" s="12"/>
      <c r="E141" s="12"/>
      <c r="F141" s="12"/>
      <c r="G141" s="12"/>
      <c r="H141" s="12"/>
      <c r="I141" s="8"/>
    </row>
    <row r="142" spans="1:9" s="5" customFormat="1" ht="24.9" customHeight="1" x14ac:dyDescent="0.3">
      <c r="A142" s="3"/>
      <c r="B142" s="3"/>
      <c r="C142" s="3"/>
      <c r="D142" s="12"/>
      <c r="E142" s="12"/>
      <c r="F142" s="12"/>
      <c r="G142" s="12"/>
      <c r="H142" s="12"/>
      <c r="I142" s="8"/>
    </row>
    <row r="143" spans="1:9" s="5" customFormat="1" ht="24.9" customHeight="1" x14ac:dyDescent="0.3">
      <c r="A143" s="3"/>
      <c r="B143" s="3"/>
      <c r="C143" s="3"/>
      <c r="D143" s="12"/>
      <c r="E143" s="12"/>
      <c r="F143" s="12"/>
      <c r="G143" s="12"/>
      <c r="H143" s="12"/>
      <c r="I143" s="8"/>
    </row>
    <row r="144" spans="1:9" s="5" customFormat="1" ht="24.9" customHeight="1" x14ac:dyDescent="0.3">
      <c r="A144" s="3"/>
      <c r="B144" s="3"/>
      <c r="C144" s="3"/>
      <c r="D144" s="12"/>
      <c r="E144" s="12"/>
      <c r="F144" s="12"/>
      <c r="G144" s="12"/>
      <c r="H144" s="12"/>
      <c r="I144" s="8"/>
    </row>
    <row r="145" spans="1:9" s="5" customFormat="1" ht="24.9" customHeight="1" x14ac:dyDescent="0.3">
      <c r="A145" s="3"/>
      <c r="B145" s="3"/>
      <c r="C145" s="3"/>
      <c r="D145" s="12"/>
      <c r="E145" s="12"/>
      <c r="F145" s="12"/>
      <c r="G145" s="12"/>
      <c r="H145" s="12"/>
      <c r="I145" s="8"/>
    </row>
    <row r="146" spans="1:9" s="5" customFormat="1" ht="24.9" customHeight="1" x14ac:dyDescent="0.3">
      <c r="A146" s="3"/>
      <c r="B146" s="3"/>
      <c r="C146" s="3"/>
      <c r="D146" s="12"/>
      <c r="E146" s="12"/>
      <c r="F146" s="12"/>
      <c r="G146" s="12"/>
      <c r="H146" s="12"/>
      <c r="I146" s="8"/>
    </row>
    <row r="147" spans="1:9" s="5" customFormat="1" ht="24.9" customHeight="1" x14ac:dyDescent="0.3">
      <c r="A147" s="3"/>
      <c r="B147" s="3"/>
      <c r="C147" s="3"/>
      <c r="D147" s="12"/>
      <c r="E147" s="12"/>
      <c r="F147" s="12"/>
      <c r="G147" s="12"/>
      <c r="H147" s="12"/>
      <c r="I147" s="8"/>
    </row>
    <row r="148" spans="1:9" s="5" customFormat="1" ht="24.9" customHeight="1" x14ac:dyDescent="0.3">
      <c r="A148" s="3"/>
      <c r="B148" s="3"/>
      <c r="C148" s="3"/>
      <c r="D148" s="12"/>
      <c r="E148" s="12"/>
      <c r="F148" s="12"/>
      <c r="G148" s="12"/>
      <c r="H148" s="12"/>
      <c r="I148" s="8"/>
    </row>
    <row r="149" spans="1:9" s="5" customFormat="1" ht="24.9" customHeight="1" x14ac:dyDescent="0.3">
      <c r="A149" s="3"/>
      <c r="B149" s="3"/>
      <c r="C149" s="3"/>
      <c r="D149" s="12"/>
      <c r="E149" s="12"/>
      <c r="F149" s="12"/>
      <c r="G149" s="12"/>
      <c r="H149" s="12"/>
      <c r="I149" s="8"/>
    </row>
    <row r="150" spans="1:9" s="5" customFormat="1" ht="24.9" customHeight="1" x14ac:dyDescent="0.3">
      <c r="A150" s="3"/>
      <c r="B150" s="3"/>
      <c r="C150" s="3"/>
      <c r="D150" s="12"/>
      <c r="E150" s="12"/>
      <c r="F150" s="12"/>
      <c r="G150" s="12"/>
      <c r="H150" s="12"/>
      <c r="I150" s="8"/>
    </row>
    <row r="151" spans="1:9" s="5" customFormat="1" ht="24.9" customHeight="1" x14ac:dyDescent="0.3">
      <c r="A151" s="3"/>
      <c r="B151" s="3"/>
      <c r="C151" s="3"/>
      <c r="D151" s="12"/>
      <c r="E151" s="12"/>
      <c r="F151" s="12"/>
      <c r="G151" s="12"/>
      <c r="H151" s="12"/>
      <c r="I151" s="8"/>
    </row>
    <row r="152" spans="1:9" s="5" customFormat="1" ht="10.050000000000001" customHeight="1" x14ac:dyDescent="0.3">
      <c r="A152" s="3"/>
      <c r="B152" s="3"/>
      <c r="C152" s="3"/>
      <c r="D152" s="12"/>
      <c r="E152" s="12"/>
      <c r="F152" s="12"/>
      <c r="G152" s="12"/>
      <c r="H152" s="12"/>
      <c r="I152" s="8"/>
    </row>
    <row r="153" spans="1:9" s="5" customFormat="1" ht="24.9" customHeight="1" x14ac:dyDescent="0.3">
      <c r="A153" s="3"/>
      <c r="B153" s="3"/>
      <c r="C153" s="3"/>
      <c r="D153" s="12"/>
      <c r="E153" s="12"/>
      <c r="F153" s="12"/>
      <c r="G153" s="12"/>
      <c r="H153" s="12"/>
      <c r="I153" s="8"/>
    </row>
    <row r="154" spans="1:9" ht="24.9" customHeight="1" x14ac:dyDescent="0.3">
      <c r="I154" s="8"/>
    </row>
    <row r="155" spans="1:9" ht="24.9" customHeight="1" x14ac:dyDescent="0.3">
      <c r="I155" s="8"/>
    </row>
    <row r="156" spans="1:9" ht="10.050000000000001" customHeight="1" x14ac:dyDescent="0.3">
      <c r="I156" s="8"/>
    </row>
    <row r="157" spans="1:9" ht="24.9" customHeight="1" x14ac:dyDescent="0.3">
      <c r="I157" s="8"/>
    </row>
    <row r="158" spans="1:9" ht="24.9" customHeight="1" x14ac:dyDescent="0.3">
      <c r="I158" s="8"/>
    </row>
    <row r="159" spans="1:9" ht="24.9" customHeight="1" x14ac:dyDescent="0.3">
      <c r="I159" s="8"/>
    </row>
    <row r="160" spans="1:9" ht="24.9" customHeight="1" x14ac:dyDescent="0.3">
      <c r="I160" s="8"/>
    </row>
    <row r="161" spans="9:9" ht="24.9" customHeight="1" x14ac:dyDescent="0.3">
      <c r="I161" s="8"/>
    </row>
    <row r="162" spans="9:9" ht="24.9" customHeight="1" x14ac:dyDescent="0.3">
      <c r="I162" s="8"/>
    </row>
    <row r="163" spans="9:9" ht="24.9" customHeight="1" x14ac:dyDescent="0.3">
      <c r="I163" s="8"/>
    </row>
    <row r="164" spans="9:9" ht="24.9" customHeight="1" x14ac:dyDescent="0.3">
      <c r="I164" s="8"/>
    </row>
    <row r="165" spans="9:9" ht="24.9" customHeight="1" x14ac:dyDescent="0.3">
      <c r="I165" s="8"/>
    </row>
    <row r="166" spans="9:9" ht="24.9" customHeight="1" x14ac:dyDescent="0.3">
      <c r="I166" s="8"/>
    </row>
    <row r="167" spans="9:9" ht="24.9" customHeight="1" x14ac:dyDescent="0.3">
      <c r="I167" s="8"/>
    </row>
    <row r="168" spans="9:9" ht="24.9" customHeight="1" x14ac:dyDescent="0.3">
      <c r="I168" s="8"/>
    </row>
    <row r="169" spans="9:9" ht="24.9" customHeight="1" x14ac:dyDescent="0.3">
      <c r="I169" s="8"/>
    </row>
    <row r="170" spans="9:9" ht="24.9" customHeight="1" x14ac:dyDescent="0.3">
      <c r="I170" s="8"/>
    </row>
    <row r="171" spans="9:9" ht="24.9" customHeight="1" x14ac:dyDescent="0.3">
      <c r="I171" s="8"/>
    </row>
    <row r="172" spans="9:9" ht="24.9" customHeight="1" x14ac:dyDescent="0.3">
      <c r="I172" s="8"/>
    </row>
    <row r="173" spans="9:9" ht="24.9" customHeight="1" x14ac:dyDescent="0.3">
      <c r="I173" s="8"/>
    </row>
    <row r="174" spans="9:9" ht="24.9" customHeight="1" x14ac:dyDescent="0.3">
      <c r="I174" s="8"/>
    </row>
    <row r="175" spans="9:9" ht="24.9" customHeight="1" x14ac:dyDescent="0.3">
      <c r="I175" s="8"/>
    </row>
    <row r="176" spans="9:9" ht="24.9" customHeight="1" x14ac:dyDescent="0.3">
      <c r="I176" s="8"/>
    </row>
    <row r="177" spans="1:204" ht="24.9" customHeight="1" x14ac:dyDescent="0.3">
      <c r="I177" s="8"/>
    </row>
    <row r="178" spans="1:204" ht="24.9" customHeight="1" x14ac:dyDescent="0.3">
      <c r="I178" s="8"/>
    </row>
    <row r="179" spans="1:204" ht="24.9" customHeight="1" x14ac:dyDescent="0.3">
      <c r="I179" s="8"/>
    </row>
    <row r="180" spans="1:204" ht="24.9" customHeight="1" x14ac:dyDescent="0.3">
      <c r="I180" s="8"/>
    </row>
    <row r="181" spans="1:204" ht="24.9" customHeight="1" x14ac:dyDescent="0.3">
      <c r="I181" s="8"/>
    </row>
    <row r="182" spans="1:204" ht="24.9" customHeight="1" x14ac:dyDescent="0.3">
      <c r="I182" s="8"/>
    </row>
    <row r="183" spans="1:204" ht="24.9" customHeight="1" x14ac:dyDescent="0.3">
      <c r="I183" s="8"/>
    </row>
    <row r="184" spans="1:204" ht="24.9" customHeight="1" x14ac:dyDescent="0.3">
      <c r="I184" s="8"/>
    </row>
    <row r="185" spans="1:204" ht="24.9" customHeight="1" x14ac:dyDescent="0.3">
      <c r="I185" s="8"/>
    </row>
    <row r="186" spans="1:204" s="11" customFormat="1" ht="10.050000000000001" customHeight="1" x14ac:dyDescent="0.3">
      <c r="A186" s="3"/>
      <c r="B186" s="3"/>
      <c r="C186" s="3"/>
      <c r="D186" s="12"/>
      <c r="E186" s="12"/>
      <c r="F186" s="12"/>
      <c r="G186" s="12"/>
      <c r="H186" s="12"/>
      <c r="I186" s="8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</row>
    <row r="187" spans="1:204" s="11" customFormat="1" ht="24.9" customHeight="1" x14ac:dyDescent="0.3">
      <c r="A187" s="3"/>
      <c r="B187" s="3"/>
      <c r="C187" s="3"/>
      <c r="D187" s="12"/>
      <c r="E187" s="12"/>
      <c r="F187" s="12"/>
      <c r="G187" s="12"/>
      <c r="H187" s="12"/>
      <c r="I187" s="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</row>
    <row r="188" spans="1:204" ht="24.9" customHeight="1" x14ac:dyDescent="0.3">
      <c r="I188" s="8"/>
    </row>
    <row r="189" spans="1:204" ht="24.9" customHeight="1" x14ac:dyDescent="0.3">
      <c r="I189" s="8"/>
    </row>
    <row r="190" spans="1:204" ht="24.9" customHeight="1" x14ac:dyDescent="0.3">
      <c r="I190" s="8"/>
    </row>
    <row r="191" spans="1:204" ht="24.9" customHeight="1" x14ac:dyDescent="0.3">
      <c r="I191" s="8"/>
    </row>
    <row r="192" spans="1:204" ht="24.9" customHeight="1" x14ac:dyDescent="0.3">
      <c r="I192" s="8"/>
    </row>
    <row r="193" spans="9:9" ht="24.9" customHeight="1" x14ac:dyDescent="0.3">
      <c r="I193" s="8"/>
    </row>
    <row r="194" spans="9:9" ht="24.9" customHeight="1" x14ac:dyDescent="0.3">
      <c r="I194" s="8"/>
    </row>
    <row r="195" spans="9:9" ht="24.9" customHeight="1" x14ac:dyDescent="0.3">
      <c r="I195" s="8"/>
    </row>
    <row r="196" spans="9:9" ht="24.9" customHeight="1" x14ac:dyDescent="0.3">
      <c r="I196" s="8"/>
    </row>
    <row r="197" spans="9:9" ht="24.9" customHeight="1" x14ac:dyDescent="0.3">
      <c r="I197" s="8"/>
    </row>
    <row r="198" spans="9:9" ht="24.9" customHeight="1" x14ac:dyDescent="0.3">
      <c r="I198" s="8"/>
    </row>
    <row r="199" spans="9:9" ht="24.9" customHeight="1" x14ac:dyDescent="0.3">
      <c r="I199" s="8"/>
    </row>
    <row r="200" spans="9:9" ht="24.9" customHeight="1" x14ac:dyDescent="0.3">
      <c r="I200" s="8"/>
    </row>
    <row r="201" spans="9:9" ht="24.9" customHeight="1" x14ac:dyDescent="0.3">
      <c r="I201" s="8"/>
    </row>
    <row r="202" spans="9:9" ht="24.9" customHeight="1" x14ac:dyDescent="0.3">
      <c r="I202" s="8"/>
    </row>
    <row r="203" spans="9:9" ht="10.050000000000001" customHeight="1" x14ac:dyDescent="0.3">
      <c r="I203" s="8"/>
    </row>
    <row r="204" spans="9:9" ht="24.9" customHeight="1" x14ac:dyDescent="0.3">
      <c r="I204" s="8"/>
    </row>
    <row r="205" spans="9:9" ht="24.9" customHeight="1" x14ac:dyDescent="0.3">
      <c r="I205" s="8"/>
    </row>
    <row r="206" spans="9:9" ht="24.9" customHeight="1" x14ac:dyDescent="0.3">
      <c r="I206" s="8"/>
    </row>
    <row r="207" spans="9:9" ht="24.9" customHeight="1" x14ac:dyDescent="0.3">
      <c r="I207" s="8"/>
    </row>
    <row r="208" spans="9:9" ht="24.9" customHeight="1" x14ac:dyDescent="0.3">
      <c r="I208" s="8"/>
    </row>
    <row r="209" spans="9:9" ht="24.9" customHeight="1" x14ac:dyDescent="0.3">
      <c r="I209" s="8"/>
    </row>
  </sheetData>
  <sheetProtection formatCells="0" formatColumns="0" formatRows="0" insertColumns="0" insertRows="0" insertHyperlinks="0" deleteColumns="0" deleteRows="0" pivotTables="0"/>
  <mergeCells count="1">
    <mergeCell ref="A41:H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Footer>&amp;C&amp;"-,Félkövér"&amp;10&amp;P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64D6-4D87-4F39-A796-257B442BF599}">
  <sheetPr codeName="Munka25">
    <tabColor rgb="FF4AC8ED"/>
    <pageSetUpPr fitToPage="1"/>
  </sheetPr>
  <dimension ref="A1:GV209"/>
  <sheetViews>
    <sheetView view="pageBreakPreview" zoomScale="80" zoomScaleNormal="100" zoomScaleSheetLayoutView="80" workbookViewId="0">
      <selection activeCell="A11" sqref="A11"/>
    </sheetView>
  </sheetViews>
  <sheetFormatPr defaultRowHeight="14.4" x14ac:dyDescent="0.3"/>
  <cols>
    <col min="1" max="1" width="88.5546875" style="3" customWidth="1"/>
    <col min="2" max="2" width="17" style="3" customWidth="1"/>
    <col min="3" max="3" width="7.5546875" style="3" bestFit="1" customWidth="1"/>
    <col min="4" max="4" width="20.21875" style="12" bestFit="1" customWidth="1"/>
    <col min="5" max="5" width="7.5546875" style="12" customWidth="1"/>
    <col min="6" max="6" width="20.21875" style="12" customWidth="1"/>
    <col min="7" max="7" width="7.5546875" style="12" customWidth="1"/>
    <col min="8" max="8" width="20.21875" style="12" customWidth="1"/>
    <col min="9" max="10" width="15.77734375" style="3" customWidth="1"/>
    <col min="11" max="16384" width="8.88671875" style="3"/>
  </cols>
  <sheetData>
    <row r="1" spans="1:10" ht="48.75" customHeight="1" thickBot="1" x14ac:dyDescent="0.35">
      <c r="A1" s="13">
        <v>45658</v>
      </c>
      <c r="B1" s="14"/>
      <c r="C1" s="15" t="s">
        <v>23</v>
      </c>
      <c r="D1" s="15"/>
      <c r="E1" s="15"/>
      <c r="F1" s="15"/>
      <c r="G1" s="15"/>
      <c r="H1" s="15"/>
      <c r="I1" s="1"/>
      <c r="J1" s="2"/>
    </row>
    <row r="2" spans="1:10" ht="4.5" customHeight="1" thickTop="1" x14ac:dyDescent="0.3">
      <c r="A2" s="14"/>
      <c r="B2" s="14"/>
      <c r="C2" s="16"/>
      <c r="D2" s="17"/>
      <c r="E2" s="17"/>
      <c r="F2" s="17"/>
      <c r="G2" s="17"/>
      <c r="H2" s="17"/>
    </row>
    <row r="3" spans="1:10" ht="199.95" customHeight="1" x14ac:dyDescent="0.3">
      <c r="A3"/>
      <c r="B3" s="14"/>
      <c r="C3" s="16"/>
      <c r="D3" s="17"/>
      <c r="E3" s="17"/>
      <c r="F3" s="17"/>
      <c r="G3" s="17"/>
      <c r="H3" s="17"/>
    </row>
    <row r="4" spans="1:10" s="5" customFormat="1" ht="49.95" customHeight="1" x14ac:dyDescent="0.3">
      <c r="A4" s="18" t="s">
        <v>0</v>
      </c>
      <c r="B4" s="19" t="s">
        <v>1</v>
      </c>
      <c r="C4" s="63" t="s">
        <v>2</v>
      </c>
      <c r="D4" s="118" t="str">
        <f>'H-MAT'!D4</f>
        <v>Nettó nagyker ár    A2 kedvezménysáv</v>
      </c>
      <c r="E4" s="118" t="s">
        <v>194</v>
      </c>
      <c r="F4" s="117" t="str">
        <f>'H-MAT'!F4</f>
        <v>Nettó kiemelt ár     A1 kedvezménysáv</v>
      </c>
      <c r="G4" s="117" t="s">
        <v>194</v>
      </c>
      <c r="H4" s="116" t="s">
        <v>3</v>
      </c>
      <c r="I4" s="4"/>
    </row>
    <row r="5" spans="1:10" ht="10.050000000000001" customHeight="1" thickBot="1" x14ac:dyDescent="0.35">
      <c r="A5" s="130"/>
      <c r="B5" s="130"/>
      <c r="C5" s="130"/>
      <c r="D5" s="131"/>
      <c r="E5" s="131"/>
      <c r="F5" s="131"/>
      <c r="G5" s="131"/>
      <c r="H5" s="131"/>
    </row>
    <row r="6" spans="1:10" s="5" customFormat="1" ht="33" customHeight="1" thickTop="1" x14ac:dyDescent="0.3">
      <c r="A6" s="135" t="s">
        <v>195</v>
      </c>
      <c r="B6" s="136"/>
      <c r="C6" s="121"/>
      <c r="D6" s="137"/>
      <c r="E6" s="137"/>
      <c r="F6" s="137"/>
      <c r="G6" s="137"/>
      <c r="H6" s="138"/>
      <c r="I6" s="6"/>
    </row>
    <row r="7" spans="1:10" s="5" customFormat="1" ht="24.9" customHeight="1" x14ac:dyDescent="0.3">
      <c r="A7" s="9" t="s">
        <v>273</v>
      </c>
      <c r="B7" s="27" t="s">
        <v>103</v>
      </c>
      <c r="C7" s="28" t="s">
        <v>10</v>
      </c>
      <c r="D7" s="90">
        <f>H7/1.27*(1-E7)</f>
        <v>2519.6850393700788</v>
      </c>
      <c r="E7" s="68">
        <v>0.2</v>
      </c>
      <c r="F7" s="93">
        <f>H7/1.27*(1-G7)</f>
        <v>2362.2047244094488</v>
      </c>
      <c r="G7" s="105">
        <v>0.25</v>
      </c>
      <c r="H7" s="95">
        <v>4000</v>
      </c>
      <c r="I7" s="7"/>
    </row>
    <row r="8" spans="1:10" s="5" customFormat="1" ht="24.9" customHeight="1" thickBot="1" x14ac:dyDescent="0.35">
      <c r="A8" s="39" t="s">
        <v>274</v>
      </c>
      <c r="B8" s="40" t="s">
        <v>104</v>
      </c>
      <c r="C8" s="41" t="s">
        <v>4</v>
      </c>
      <c r="D8" s="148">
        <f>H8/1.27*(1-E8)</f>
        <v>4409.4488188976384</v>
      </c>
      <c r="E8" s="149">
        <v>0.2</v>
      </c>
      <c r="F8" s="150">
        <f>H8/1.27*(1-G8)</f>
        <v>4133.8582677165359</v>
      </c>
      <c r="G8" s="109">
        <v>0.25</v>
      </c>
      <c r="H8" s="72">
        <v>7000</v>
      </c>
      <c r="I8" s="8"/>
    </row>
    <row r="9" spans="1:10" s="5" customFormat="1" ht="24.9" customHeight="1" thickBot="1" x14ac:dyDescent="0.25">
      <c r="A9" s="193"/>
      <c r="B9" s="194"/>
      <c r="C9" s="195"/>
      <c r="D9" s="196"/>
      <c r="E9" s="197"/>
      <c r="F9" s="196"/>
      <c r="G9" s="197"/>
      <c r="H9" s="198"/>
      <c r="I9" s="8"/>
    </row>
    <row r="10" spans="1:10" s="5" customFormat="1" ht="33" customHeight="1" thickTop="1" x14ac:dyDescent="0.3">
      <c r="A10" s="135" t="s">
        <v>11</v>
      </c>
      <c r="B10" s="136"/>
      <c r="C10" s="136"/>
      <c r="D10" s="139"/>
      <c r="E10" s="140"/>
      <c r="F10" s="139"/>
      <c r="G10" s="140"/>
      <c r="H10" s="141"/>
      <c r="I10" s="8"/>
    </row>
    <row r="11" spans="1:10" s="5" customFormat="1" ht="24.9" customHeight="1" x14ac:dyDescent="0.3">
      <c r="A11" s="96" t="s">
        <v>275</v>
      </c>
      <c r="B11" s="27" t="s">
        <v>105</v>
      </c>
      <c r="C11" s="28" t="s">
        <v>4</v>
      </c>
      <c r="D11" s="90">
        <f>H11/1.27*(1-E11)</f>
        <v>21732.283464566932</v>
      </c>
      <c r="E11" s="68">
        <v>0.2</v>
      </c>
      <c r="F11" s="93">
        <f>H11/1.27*(1-G11)</f>
        <v>20374.015748031496</v>
      </c>
      <c r="G11" s="105">
        <v>0.25</v>
      </c>
      <c r="H11" s="95">
        <v>34500</v>
      </c>
      <c r="I11" s="8"/>
    </row>
    <row r="12" spans="1:10" s="5" customFormat="1" ht="24.9" customHeight="1" x14ac:dyDescent="0.3">
      <c r="A12" s="46" t="s">
        <v>276</v>
      </c>
      <c r="B12" s="40" t="s">
        <v>106</v>
      </c>
      <c r="C12" s="41" t="s">
        <v>4</v>
      </c>
      <c r="D12" s="90">
        <f t="shared" ref="D12:D16" si="0">H12/1.27*(1-E12)</f>
        <v>27086.614173228347</v>
      </c>
      <c r="E12" s="68">
        <v>0.2</v>
      </c>
      <c r="F12" s="93">
        <f t="shared" ref="F12:F16" si="1">H12/1.27*(1-G12)</f>
        <v>25393.700787401576</v>
      </c>
      <c r="G12" s="105">
        <v>0.25</v>
      </c>
      <c r="H12" s="72">
        <v>43000</v>
      </c>
      <c r="I12" s="8"/>
    </row>
    <row r="13" spans="1:10" s="5" customFormat="1" ht="24.9" customHeight="1" x14ac:dyDescent="0.3">
      <c r="A13" s="45" t="s">
        <v>277</v>
      </c>
      <c r="B13" s="43" t="s">
        <v>107</v>
      </c>
      <c r="C13" s="44" t="s">
        <v>4</v>
      </c>
      <c r="D13" s="90">
        <f t="shared" si="0"/>
        <v>31181.102362204721</v>
      </c>
      <c r="E13" s="68">
        <v>0.2</v>
      </c>
      <c r="F13" s="93">
        <f t="shared" si="1"/>
        <v>29232.283464566928</v>
      </c>
      <c r="G13" s="105">
        <v>0.25</v>
      </c>
      <c r="H13" s="87">
        <v>49500</v>
      </c>
      <c r="I13" s="8"/>
    </row>
    <row r="14" spans="1:10" s="5" customFormat="1" ht="24.9" customHeight="1" x14ac:dyDescent="0.3">
      <c r="A14" s="46" t="s">
        <v>278</v>
      </c>
      <c r="B14" s="40" t="s">
        <v>108</v>
      </c>
      <c r="C14" s="41" t="s">
        <v>4</v>
      </c>
      <c r="D14" s="90">
        <f t="shared" si="0"/>
        <v>41889.763779527566</v>
      </c>
      <c r="E14" s="68">
        <v>0.2</v>
      </c>
      <c r="F14" s="93">
        <f t="shared" si="1"/>
        <v>39271.653543307089</v>
      </c>
      <c r="G14" s="105">
        <v>0.25</v>
      </c>
      <c r="H14" s="72">
        <v>66500</v>
      </c>
      <c r="I14" s="8"/>
    </row>
    <row r="15" spans="1:10" s="5" customFormat="1" ht="24.9" customHeight="1" x14ac:dyDescent="0.3">
      <c r="A15" s="45" t="s">
        <v>279</v>
      </c>
      <c r="B15" s="43" t="s">
        <v>109</v>
      </c>
      <c r="C15" s="44" t="s">
        <v>4</v>
      </c>
      <c r="D15" s="90">
        <f t="shared" si="0"/>
        <v>53858.26771653544</v>
      </c>
      <c r="E15" s="68">
        <v>0.2</v>
      </c>
      <c r="F15" s="93">
        <f t="shared" si="1"/>
        <v>50492.125984251972</v>
      </c>
      <c r="G15" s="105">
        <v>0.25</v>
      </c>
      <c r="H15" s="87">
        <v>85500</v>
      </c>
      <c r="I15" s="8"/>
    </row>
    <row r="16" spans="1:10" s="5" customFormat="1" ht="24.9" customHeight="1" thickBot="1" x14ac:dyDescent="0.35">
      <c r="A16" s="46" t="s">
        <v>280</v>
      </c>
      <c r="B16" s="40" t="s">
        <v>110</v>
      </c>
      <c r="C16" s="41" t="s">
        <v>4</v>
      </c>
      <c r="D16" s="90">
        <f t="shared" si="0"/>
        <v>63622.047244094487</v>
      </c>
      <c r="E16" s="149">
        <v>0.2</v>
      </c>
      <c r="F16" s="93">
        <f t="shared" si="1"/>
        <v>59645.669291338578</v>
      </c>
      <c r="G16" s="109">
        <v>0.25</v>
      </c>
      <c r="H16" s="72">
        <v>101000</v>
      </c>
      <c r="I16" s="8"/>
    </row>
    <row r="17" spans="1:9" s="5" customFormat="1" ht="24.9" customHeight="1" thickTop="1" x14ac:dyDescent="0.3">
      <c r="A17" s="188"/>
      <c r="B17" s="188"/>
      <c r="C17" s="188"/>
      <c r="D17" s="189"/>
      <c r="E17" s="189"/>
      <c r="F17" s="189"/>
      <c r="G17" s="189"/>
      <c r="H17" s="189"/>
      <c r="I17" s="8"/>
    </row>
    <row r="18" spans="1:9" s="5" customFormat="1" ht="24.9" customHeight="1" x14ac:dyDescent="0.3">
      <c r="A18" s="180"/>
      <c r="B18" s="180"/>
      <c r="C18" s="180"/>
      <c r="D18" s="181"/>
      <c r="E18" s="181"/>
      <c r="F18" s="181"/>
      <c r="G18" s="181"/>
      <c r="H18" s="181"/>
      <c r="I18" s="8"/>
    </row>
    <row r="19" spans="1:9" s="5" customFormat="1" ht="24.9" customHeight="1" x14ac:dyDescent="0.3">
      <c r="A19" s="234" t="str">
        <f>'H-MAT'!A47</f>
        <v>További termékek a munkafüzet alább választható fülei alatt találhatók.</v>
      </c>
      <c r="B19" s="234"/>
      <c r="C19" s="234"/>
      <c r="D19" s="234"/>
      <c r="E19" s="234"/>
      <c r="F19" s="234"/>
      <c r="G19" s="234"/>
      <c r="H19" s="234"/>
      <c r="I19" s="8"/>
    </row>
    <row r="20" spans="1:9" s="5" customFormat="1" ht="24.9" customHeight="1" x14ac:dyDescent="0.3">
      <c r="A20" s="3"/>
      <c r="B20" s="3"/>
      <c r="C20" s="3"/>
      <c r="D20" s="12"/>
      <c r="E20" s="12"/>
      <c r="F20" s="12"/>
      <c r="G20" s="12"/>
      <c r="H20" s="12"/>
      <c r="I20" s="8"/>
    </row>
    <row r="21" spans="1:9" s="5" customFormat="1" ht="24.9" customHeight="1" x14ac:dyDescent="0.3">
      <c r="A21" s="3"/>
      <c r="B21" s="3"/>
      <c r="C21" s="3"/>
      <c r="D21" s="12"/>
      <c r="E21" s="12"/>
      <c r="F21" s="12"/>
      <c r="G21" s="12"/>
      <c r="H21" s="12"/>
      <c r="I21" s="8"/>
    </row>
    <row r="22" spans="1:9" s="5" customFormat="1" ht="24.9" customHeight="1" x14ac:dyDescent="0.3">
      <c r="A22" s="3"/>
      <c r="B22" s="3"/>
      <c r="C22" s="3"/>
      <c r="D22" s="12"/>
      <c r="E22" s="12"/>
      <c r="F22" s="12"/>
      <c r="G22" s="12"/>
      <c r="H22" s="12"/>
      <c r="I22" s="8"/>
    </row>
    <row r="23" spans="1:9" s="5" customFormat="1" ht="24.9" customHeight="1" x14ac:dyDescent="0.3">
      <c r="A23" s="3"/>
      <c r="B23" s="3"/>
      <c r="C23" s="3"/>
      <c r="D23" s="12"/>
      <c r="E23" s="12"/>
      <c r="F23" s="12"/>
      <c r="G23" s="12"/>
      <c r="H23" s="12"/>
      <c r="I23" s="8"/>
    </row>
    <row r="24" spans="1:9" s="5" customFormat="1" ht="24.9" customHeight="1" x14ac:dyDescent="0.3">
      <c r="A24" s="3"/>
      <c r="B24" s="3"/>
      <c r="C24" s="3"/>
      <c r="D24" s="12"/>
      <c r="E24" s="12"/>
      <c r="F24" s="12"/>
      <c r="G24" s="12"/>
      <c r="H24" s="12"/>
      <c r="I24" s="8"/>
    </row>
    <row r="25" spans="1:9" s="5" customFormat="1" ht="24.9" customHeight="1" x14ac:dyDescent="0.3">
      <c r="A25" s="3"/>
      <c r="B25" s="3"/>
      <c r="C25" s="3"/>
      <c r="D25" s="12"/>
      <c r="E25" s="12"/>
      <c r="F25" s="12"/>
      <c r="G25" s="12"/>
      <c r="H25" s="12"/>
      <c r="I25" s="8"/>
    </row>
    <row r="26" spans="1:9" s="5" customFormat="1" ht="24.9" customHeight="1" x14ac:dyDescent="0.3">
      <c r="A26" s="3"/>
      <c r="B26" s="3"/>
      <c r="C26" s="3"/>
      <c r="D26" s="12"/>
      <c r="E26" s="12"/>
      <c r="F26" s="12"/>
      <c r="G26" s="12"/>
      <c r="H26" s="12"/>
      <c r="I26" s="8"/>
    </row>
    <row r="27" spans="1:9" s="5" customFormat="1" ht="24.9" customHeight="1" x14ac:dyDescent="0.3">
      <c r="A27" s="3"/>
      <c r="B27" s="3"/>
      <c r="C27" s="3"/>
      <c r="D27" s="12"/>
      <c r="E27" s="12"/>
      <c r="F27" s="12"/>
      <c r="G27" s="12"/>
      <c r="H27" s="12"/>
      <c r="I27" s="8"/>
    </row>
    <row r="28" spans="1:9" s="5" customFormat="1" ht="24.9" customHeight="1" x14ac:dyDescent="0.3">
      <c r="A28" s="3"/>
      <c r="B28" s="3"/>
      <c r="C28" s="3"/>
      <c r="D28" s="12"/>
      <c r="E28" s="12"/>
      <c r="F28" s="12"/>
      <c r="G28" s="12"/>
      <c r="H28" s="12"/>
      <c r="I28" s="8"/>
    </row>
    <row r="29" spans="1:9" s="5" customFormat="1" ht="24.9" customHeight="1" x14ac:dyDescent="0.3">
      <c r="A29" s="3"/>
      <c r="B29" s="3"/>
      <c r="C29" s="3"/>
      <c r="D29" s="12"/>
      <c r="E29" s="12"/>
      <c r="F29" s="12"/>
      <c r="G29" s="12"/>
      <c r="H29" s="12"/>
      <c r="I29" s="8"/>
    </row>
    <row r="30" spans="1:9" s="5" customFormat="1" ht="24.9" customHeight="1" x14ac:dyDescent="0.3">
      <c r="A30" s="3"/>
      <c r="B30" s="3"/>
      <c r="C30" s="3"/>
      <c r="D30" s="12"/>
      <c r="E30" s="12"/>
      <c r="F30" s="12"/>
      <c r="G30" s="12"/>
      <c r="H30" s="12"/>
      <c r="I30" s="8"/>
    </row>
    <row r="31" spans="1:9" s="5" customFormat="1" ht="24.9" customHeight="1" x14ac:dyDescent="0.3">
      <c r="A31" s="3"/>
      <c r="B31" s="3"/>
      <c r="C31" s="3"/>
      <c r="D31" s="12"/>
      <c r="E31" s="12"/>
      <c r="F31" s="12"/>
      <c r="G31" s="12"/>
      <c r="H31" s="12"/>
      <c r="I31" s="8"/>
    </row>
    <row r="32" spans="1:9" s="5" customFormat="1" ht="24.9" customHeight="1" x14ac:dyDescent="0.3">
      <c r="A32" s="3"/>
      <c r="B32" s="3"/>
      <c r="C32" s="3"/>
      <c r="D32" s="12"/>
      <c r="E32" s="12"/>
      <c r="F32" s="12"/>
      <c r="G32" s="12"/>
      <c r="H32" s="12"/>
      <c r="I32" s="8"/>
    </row>
    <row r="33" spans="1:9" s="5" customFormat="1" ht="24.9" customHeight="1" x14ac:dyDescent="0.3">
      <c r="A33" s="3"/>
      <c r="B33" s="3"/>
      <c r="C33" s="3"/>
      <c r="D33" s="12"/>
      <c r="E33" s="12"/>
      <c r="F33" s="12"/>
      <c r="G33" s="12"/>
      <c r="H33" s="12"/>
      <c r="I33" s="8"/>
    </row>
    <row r="34" spans="1:9" s="5" customFormat="1" ht="24.9" customHeight="1" x14ac:dyDescent="0.3">
      <c r="A34" s="3"/>
      <c r="B34" s="3"/>
      <c r="C34" s="3"/>
      <c r="D34" s="12"/>
      <c r="E34" s="12"/>
      <c r="F34" s="12"/>
      <c r="G34" s="12"/>
      <c r="H34" s="12"/>
      <c r="I34" s="8"/>
    </row>
    <row r="35" spans="1:9" s="5" customFormat="1" ht="24.9" customHeight="1" x14ac:dyDescent="0.3">
      <c r="A35" s="3"/>
      <c r="B35" s="3"/>
      <c r="C35" s="3"/>
      <c r="D35" s="12"/>
      <c r="E35" s="12"/>
      <c r="F35" s="12"/>
      <c r="G35" s="12"/>
      <c r="H35" s="12"/>
      <c r="I35" s="8"/>
    </row>
    <row r="36" spans="1:9" s="5" customFormat="1" ht="24.9" customHeight="1" x14ac:dyDescent="0.3">
      <c r="A36" s="3"/>
      <c r="B36" s="3"/>
      <c r="C36" s="3"/>
      <c r="D36" s="12"/>
      <c r="E36" s="12"/>
      <c r="F36" s="12"/>
      <c r="G36" s="12"/>
      <c r="H36" s="12"/>
      <c r="I36" s="8"/>
    </row>
    <row r="37" spans="1:9" s="5" customFormat="1" ht="24.9" customHeight="1" x14ac:dyDescent="0.3">
      <c r="A37" s="3"/>
      <c r="B37" s="3"/>
      <c r="C37" s="3"/>
      <c r="D37" s="12"/>
      <c r="E37" s="12"/>
      <c r="F37" s="12"/>
      <c r="G37" s="12"/>
      <c r="H37" s="12"/>
      <c r="I37" s="8"/>
    </row>
    <row r="38" spans="1:9" s="5" customFormat="1" ht="24.9" customHeight="1" x14ac:dyDescent="0.3">
      <c r="A38" s="3"/>
      <c r="B38" s="3"/>
      <c r="C38" s="3"/>
      <c r="D38" s="12"/>
      <c r="E38" s="12"/>
      <c r="F38" s="12"/>
      <c r="G38" s="12"/>
      <c r="H38" s="12"/>
      <c r="I38" s="8"/>
    </row>
    <row r="39" spans="1:9" s="5" customFormat="1" ht="24.9" customHeight="1" x14ac:dyDescent="0.3">
      <c r="A39" s="3"/>
      <c r="B39" s="3"/>
      <c r="C39" s="3"/>
      <c r="D39" s="12"/>
      <c r="E39" s="12"/>
      <c r="F39" s="12"/>
      <c r="G39" s="12"/>
      <c r="H39" s="12"/>
      <c r="I39" s="8"/>
    </row>
    <row r="40" spans="1:9" s="5" customFormat="1" ht="24.9" customHeight="1" x14ac:dyDescent="0.3">
      <c r="A40" s="3"/>
      <c r="B40" s="3"/>
      <c r="C40" s="3"/>
      <c r="D40" s="12"/>
      <c r="E40" s="12"/>
      <c r="F40" s="12"/>
      <c r="G40" s="12"/>
      <c r="H40" s="12"/>
      <c r="I40" s="8"/>
    </row>
    <row r="41" spans="1:9" s="5" customFormat="1" ht="24.9" customHeight="1" x14ac:dyDescent="0.3">
      <c r="A41" s="3"/>
      <c r="B41" s="3"/>
      <c r="C41" s="3"/>
      <c r="D41" s="12"/>
      <c r="E41" s="12"/>
      <c r="F41" s="12"/>
      <c r="G41" s="12"/>
      <c r="H41" s="12"/>
      <c r="I41" s="8"/>
    </row>
    <row r="42" spans="1:9" s="5" customFormat="1" ht="24.9" customHeight="1" x14ac:dyDescent="0.3">
      <c r="A42" s="3"/>
      <c r="B42" s="3"/>
      <c r="C42" s="3"/>
      <c r="D42" s="12"/>
      <c r="E42" s="12"/>
      <c r="F42" s="12"/>
      <c r="G42" s="12"/>
      <c r="H42" s="12"/>
      <c r="I42" s="8"/>
    </row>
    <row r="43" spans="1:9" s="5" customFormat="1" ht="24.9" customHeight="1" x14ac:dyDescent="0.3">
      <c r="A43" s="3"/>
      <c r="B43" s="3"/>
      <c r="C43" s="3"/>
      <c r="D43" s="12"/>
      <c r="E43" s="12"/>
      <c r="F43" s="12"/>
      <c r="G43" s="12"/>
      <c r="H43" s="12"/>
      <c r="I43" s="8"/>
    </row>
    <row r="44" spans="1:9" s="5" customFormat="1" ht="24.9" customHeight="1" x14ac:dyDescent="0.3">
      <c r="A44" s="3"/>
      <c r="B44" s="3"/>
      <c r="C44" s="3"/>
      <c r="D44" s="12"/>
      <c r="E44" s="12"/>
      <c r="F44" s="12"/>
      <c r="G44" s="12"/>
      <c r="H44" s="12"/>
      <c r="I44" s="8"/>
    </row>
    <row r="45" spans="1:9" s="5" customFormat="1" ht="24.9" customHeight="1" x14ac:dyDescent="0.3">
      <c r="A45" s="3"/>
      <c r="B45" s="3"/>
      <c r="C45" s="3"/>
      <c r="D45" s="12"/>
      <c r="E45" s="12"/>
      <c r="F45" s="12"/>
      <c r="G45" s="12"/>
      <c r="H45" s="12"/>
      <c r="I45" s="8"/>
    </row>
    <row r="46" spans="1:9" s="5" customFormat="1" ht="10.050000000000001" customHeight="1" x14ac:dyDescent="0.3">
      <c r="A46" s="3"/>
      <c r="B46" s="3"/>
      <c r="C46" s="3"/>
      <c r="D46" s="12"/>
      <c r="E46" s="12"/>
      <c r="F46" s="12"/>
      <c r="G46" s="12"/>
      <c r="H46" s="12"/>
      <c r="I46" s="8"/>
    </row>
    <row r="47" spans="1:9" s="5" customFormat="1" ht="24.9" customHeight="1" x14ac:dyDescent="0.3">
      <c r="A47" s="3"/>
      <c r="B47" s="3"/>
      <c r="C47" s="3"/>
      <c r="D47" s="12"/>
      <c r="E47" s="12"/>
      <c r="F47" s="12"/>
      <c r="G47" s="12"/>
      <c r="H47" s="12"/>
      <c r="I47" s="8"/>
    </row>
    <row r="48" spans="1:9" s="5" customFormat="1" ht="24.9" customHeight="1" x14ac:dyDescent="0.3">
      <c r="A48" s="3"/>
      <c r="B48" s="3"/>
      <c r="C48" s="3"/>
      <c r="D48" s="12"/>
      <c r="E48" s="12"/>
      <c r="F48" s="12"/>
      <c r="G48" s="12"/>
      <c r="H48" s="12"/>
      <c r="I48" s="8"/>
    </row>
    <row r="49" spans="1:9" s="5" customFormat="1" ht="24.9" customHeight="1" x14ac:dyDescent="0.3">
      <c r="A49" s="3"/>
      <c r="B49" s="3"/>
      <c r="C49" s="3"/>
      <c r="D49" s="12"/>
      <c r="E49" s="12"/>
      <c r="F49" s="12"/>
      <c r="G49" s="12"/>
      <c r="H49" s="12"/>
      <c r="I49" s="8"/>
    </row>
    <row r="50" spans="1:9" s="5" customFormat="1" ht="24.9" customHeight="1" x14ac:dyDescent="0.3">
      <c r="A50" s="3"/>
      <c r="B50" s="3"/>
      <c r="C50" s="3"/>
      <c r="D50" s="12"/>
      <c r="E50" s="12"/>
      <c r="F50" s="12"/>
      <c r="G50" s="12"/>
      <c r="H50" s="12"/>
      <c r="I50" s="8"/>
    </row>
    <row r="51" spans="1:9" s="5" customFormat="1" ht="24.9" customHeight="1" x14ac:dyDescent="0.3">
      <c r="A51" s="3"/>
      <c r="B51" s="3"/>
      <c r="C51" s="3"/>
      <c r="D51" s="12"/>
      <c r="E51" s="12"/>
      <c r="F51" s="12"/>
      <c r="G51" s="12"/>
      <c r="H51" s="12"/>
      <c r="I51" s="8"/>
    </row>
    <row r="52" spans="1:9" s="5" customFormat="1" ht="24.9" customHeight="1" x14ac:dyDescent="0.3">
      <c r="A52" s="3"/>
      <c r="B52" s="3"/>
      <c r="C52" s="3"/>
      <c r="D52" s="12"/>
      <c r="E52" s="12"/>
      <c r="F52" s="12"/>
      <c r="G52" s="12"/>
      <c r="H52" s="12"/>
      <c r="I52" s="8"/>
    </row>
    <row r="53" spans="1:9" s="5" customFormat="1" ht="24.9" customHeight="1" x14ac:dyDescent="0.3">
      <c r="A53" s="3"/>
      <c r="B53" s="3"/>
      <c r="C53" s="3"/>
      <c r="D53" s="12"/>
      <c r="E53" s="12"/>
      <c r="F53" s="12"/>
      <c r="G53" s="12"/>
      <c r="H53" s="12"/>
      <c r="I53" s="8"/>
    </row>
    <row r="54" spans="1:9" s="5" customFormat="1" ht="24.9" customHeight="1" x14ac:dyDescent="0.3">
      <c r="A54" s="3"/>
      <c r="B54" s="3"/>
      <c r="C54" s="3"/>
      <c r="D54" s="12"/>
      <c r="E54" s="12"/>
      <c r="F54" s="12"/>
      <c r="G54" s="12"/>
      <c r="H54" s="12"/>
      <c r="I54" s="8"/>
    </row>
    <row r="55" spans="1:9" s="5" customFormat="1" ht="24.9" customHeight="1" x14ac:dyDescent="0.3">
      <c r="A55" s="3"/>
      <c r="B55" s="3"/>
      <c r="C55" s="3"/>
      <c r="D55" s="12"/>
      <c r="E55" s="12"/>
      <c r="F55" s="12"/>
      <c r="G55" s="12"/>
      <c r="H55" s="12"/>
      <c r="I55" s="8"/>
    </row>
    <row r="56" spans="1:9" s="5" customFormat="1" ht="24.9" customHeight="1" x14ac:dyDescent="0.3">
      <c r="A56" s="3"/>
      <c r="B56" s="3"/>
      <c r="C56" s="3"/>
      <c r="D56" s="12"/>
      <c r="E56" s="12"/>
      <c r="F56" s="12"/>
      <c r="G56" s="12"/>
      <c r="H56" s="12"/>
      <c r="I56" s="8"/>
    </row>
    <row r="57" spans="1:9" s="5" customFormat="1" ht="24.9" customHeight="1" x14ac:dyDescent="0.3">
      <c r="A57" s="3"/>
      <c r="B57" s="3"/>
      <c r="C57" s="3"/>
      <c r="D57" s="12"/>
      <c r="E57" s="12"/>
      <c r="F57" s="12"/>
      <c r="G57" s="12"/>
      <c r="H57" s="12"/>
      <c r="I57" s="8"/>
    </row>
    <row r="58" spans="1:9" s="5" customFormat="1" ht="24.9" customHeight="1" x14ac:dyDescent="0.3">
      <c r="A58" s="3"/>
      <c r="B58" s="3"/>
      <c r="C58" s="3"/>
      <c r="D58" s="12"/>
      <c r="E58" s="12"/>
      <c r="F58" s="12"/>
      <c r="G58" s="12"/>
      <c r="H58" s="12"/>
      <c r="I58" s="8"/>
    </row>
    <row r="59" spans="1:9" s="5" customFormat="1" ht="24.9" customHeight="1" x14ac:dyDescent="0.3">
      <c r="A59" s="3"/>
      <c r="B59" s="3"/>
      <c r="C59" s="3"/>
      <c r="D59" s="12"/>
      <c r="E59" s="12"/>
      <c r="F59" s="12"/>
      <c r="G59" s="12"/>
      <c r="H59" s="12"/>
      <c r="I59" s="8"/>
    </row>
    <row r="60" spans="1:9" s="5" customFormat="1" ht="24.9" customHeight="1" x14ac:dyDescent="0.3">
      <c r="A60" s="3"/>
      <c r="B60" s="3"/>
      <c r="C60" s="3"/>
      <c r="D60" s="12"/>
      <c r="E60" s="12"/>
      <c r="F60" s="12"/>
      <c r="G60" s="12"/>
      <c r="H60" s="12"/>
      <c r="I60" s="8"/>
    </row>
    <row r="61" spans="1:9" s="5" customFormat="1" ht="10.050000000000001" customHeight="1" x14ac:dyDescent="0.3">
      <c r="A61" s="3"/>
      <c r="B61" s="3"/>
      <c r="C61" s="3"/>
      <c r="D61" s="12"/>
      <c r="E61" s="12"/>
      <c r="F61" s="12"/>
      <c r="G61" s="12"/>
      <c r="H61" s="12"/>
      <c r="I61" s="8"/>
    </row>
    <row r="62" spans="1:9" s="5" customFormat="1" ht="24.9" customHeight="1" x14ac:dyDescent="0.3">
      <c r="A62" s="3"/>
      <c r="B62" s="3"/>
      <c r="C62" s="3"/>
      <c r="D62" s="12"/>
      <c r="E62" s="12"/>
      <c r="F62" s="12"/>
      <c r="G62" s="12"/>
      <c r="H62" s="12"/>
      <c r="I62" s="8"/>
    </row>
    <row r="63" spans="1:9" s="5" customFormat="1" ht="24.9" customHeight="1" x14ac:dyDescent="0.3">
      <c r="A63" s="3"/>
      <c r="B63" s="3"/>
      <c r="C63" s="3"/>
      <c r="D63" s="12"/>
      <c r="E63" s="12"/>
      <c r="F63" s="12"/>
      <c r="G63" s="12"/>
      <c r="H63" s="12"/>
      <c r="I63" s="8"/>
    </row>
    <row r="64" spans="1:9" s="5" customFormat="1" ht="24.9" customHeight="1" x14ac:dyDescent="0.3">
      <c r="A64" s="3"/>
      <c r="B64" s="3"/>
      <c r="C64" s="3"/>
      <c r="D64" s="12"/>
      <c r="E64" s="12"/>
      <c r="F64" s="12"/>
      <c r="G64" s="12"/>
      <c r="H64" s="12"/>
      <c r="I64" s="8"/>
    </row>
    <row r="65" spans="1:9" s="5" customFormat="1" ht="24.9" customHeight="1" x14ac:dyDescent="0.3">
      <c r="A65" s="3"/>
      <c r="B65" s="3"/>
      <c r="C65" s="3"/>
      <c r="D65" s="12"/>
      <c r="E65" s="12"/>
      <c r="F65" s="12"/>
      <c r="G65" s="12"/>
      <c r="H65" s="12"/>
      <c r="I65" s="8"/>
    </row>
    <row r="66" spans="1:9" s="5" customFormat="1" ht="24.9" customHeight="1" x14ac:dyDescent="0.3">
      <c r="A66" s="3"/>
      <c r="B66" s="3"/>
      <c r="C66" s="3"/>
      <c r="D66" s="12"/>
      <c r="E66" s="12"/>
      <c r="F66" s="12"/>
      <c r="G66" s="12"/>
      <c r="H66" s="12"/>
      <c r="I66" s="8"/>
    </row>
    <row r="67" spans="1:9" s="5" customFormat="1" ht="24.9" customHeight="1" x14ac:dyDescent="0.3">
      <c r="A67" s="3"/>
      <c r="B67" s="3"/>
      <c r="C67" s="3"/>
      <c r="D67" s="12"/>
      <c r="E67" s="12"/>
      <c r="F67" s="12"/>
      <c r="G67" s="12"/>
      <c r="H67" s="12"/>
      <c r="I67" s="8"/>
    </row>
    <row r="68" spans="1:9" s="5" customFormat="1" ht="24.9" customHeight="1" x14ac:dyDescent="0.3">
      <c r="A68" s="3"/>
      <c r="B68" s="3"/>
      <c r="C68" s="3"/>
      <c r="D68" s="12"/>
      <c r="E68" s="12"/>
      <c r="F68" s="12"/>
      <c r="G68" s="12"/>
      <c r="H68" s="12"/>
      <c r="I68" s="8"/>
    </row>
    <row r="69" spans="1:9" s="5" customFormat="1" ht="24.9" customHeight="1" x14ac:dyDescent="0.3">
      <c r="A69" s="3"/>
      <c r="B69" s="3"/>
      <c r="C69" s="3"/>
      <c r="D69" s="12"/>
      <c r="E69" s="12"/>
      <c r="F69" s="12"/>
      <c r="G69" s="12"/>
      <c r="H69" s="12"/>
      <c r="I69" s="8"/>
    </row>
    <row r="70" spans="1:9" s="5" customFormat="1" ht="24.9" customHeight="1" x14ac:dyDescent="0.3">
      <c r="A70" s="3"/>
      <c r="B70" s="3"/>
      <c r="C70" s="3"/>
      <c r="D70" s="12"/>
      <c r="E70" s="12"/>
      <c r="F70" s="12"/>
      <c r="G70" s="12"/>
      <c r="H70" s="12"/>
      <c r="I70" s="8"/>
    </row>
    <row r="71" spans="1:9" s="5" customFormat="1" ht="24.9" customHeight="1" x14ac:dyDescent="0.3">
      <c r="A71" s="3"/>
      <c r="B71" s="3"/>
      <c r="C71" s="3"/>
      <c r="D71" s="12"/>
      <c r="E71" s="12"/>
      <c r="F71" s="12"/>
      <c r="G71" s="12"/>
      <c r="H71" s="12"/>
      <c r="I71" s="8"/>
    </row>
    <row r="72" spans="1:9" s="5" customFormat="1" ht="24.9" customHeight="1" x14ac:dyDescent="0.3">
      <c r="A72" s="3"/>
      <c r="B72" s="3"/>
      <c r="C72" s="3"/>
      <c r="D72" s="12"/>
      <c r="E72" s="12"/>
      <c r="F72" s="12"/>
      <c r="G72" s="12"/>
      <c r="H72" s="12"/>
      <c r="I72" s="8"/>
    </row>
    <row r="73" spans="1:9" s="5" customFormat="1" ht="24.9" customHeight="1" x14ac:dyDescent="0.3">
      <c r="A73" s="3"/>
      <c r="B73" s="3"/>
      <c r="C73" s="3"/>
      <c r="D73" s="12"/>
      <c r="E73" s="12"/>
      <c r="F73" s="12"/>
      <c r="G73" s="12"/>
      <c r="H73" s="12"/>
      <c r="I73" s="8"/>
    </row>
    <row r="74" spans="1:9" s="5" customFormat="1" ht="24.9" customHeight="1" x14ac:dyDescent="0.3">
      <c r="A74" s="3"/>
      <c r="B74" s="3"/>
      <c r="C74" s="3"/>
      <c r="D74" s="12"/>
      <c r="E74" s="12"/>
      <c r="F74" s="12"/>
      <c r="G74" s="12"/>
      <c r="H74" s="12"/>
      <c r="I74" s="8"/>
    </row>
    <row r="75" spans="1:9" s="5" customFormat="1" ht="24.9" customHeight="1" x14ac:dyDescent="0.3">
      <c r="A75" s="3"/>
      <c r="B75" s="3"/>
      <c r="C75" s="3"/>
      <c r="D75" s="12"/>
      <c r="E75" s="12"/>
      <c r="F75" s="12"/>
      <c r="G75" s="12"/>
      <c r="H75" s="12"/>
      <c r="I75" s="8"/>
    </row>
    <row r="76" spans="1:9" s="5" customFormat="1" ht="24.9" customHeight="1" x14ac:dyDescent="0.3">
      <c r="A76" s="3"/>
      <c r="B76" s="3"/>
      <c r="C76" s="3"/>
      <c r="D76" s="12"/>
      <c r="E76" s="12"/>
      <c r="F76" s="12"/>
      <c r="G76" s="12"/>
      <c r="H76" s="12"/>
      <c r="I76" s="8"/>
    </row>
    <row r="77" spans="1:9" s="5" customFormat="1" ht="24.9" customHeight="1" x14ac:dyDescent="0.3">
      <c r="A77" s="3"/>
      <c r="B77" s="3"/>
      <c r="C77" s="3"/>
      <c r="D77" s="12"/>
      <c r="E77" s="12"/>
      <c r="F77" s="12"/>
      <c r="G77" s="12"/>
      <c r="H77" s="12"/>
      <c r="I77" s="8"/>
    </row>
    <row r="78" spans="1:9" s="5" customFormat="1" ht="24.9" customHeight="1" x14ac:dyDescent="0.3">
      <c r="A78" s="3"/>
      <c r="B78" s="3"/>
      <c r="C78" s="3"/>
      <c r="D78" s="12"/>
      <c r="E78" s="12"/>
      <c r="F78" s="12"/>
      <c r="G78" s="12"/>
      <c r="H78" s="12"/>
      <c r="I78" s="8"/>
    </row>
    <row r="79" spans="1:9" s="5" customFormat="1" ht="24.9" customHeight="1" x14ac:dyDescent="0.3">
      <c r="A79" s="3"/>
      <c r="B79" s="3"/>
      <c r="C79" s="3"/>
      <c r="D79" s="12"/>
      <c r="E79" s="12"/>
      <c r="F79" s="12"/>
      <c r="G79" s="12"/>
      <c r="H79" s="12"/>
      <c r="I79" s="8"/>
    </row>
    <row r="80" spans="1:9" s="5" customFormat="1" ht="24.9" customHeight="1" x14ac:dyDescent="0.3">
      <c r="A80" s="3"/>
      <c r="B80" s="3"/>
      <c r="C80" s="3"/>
      <c r="D80" s="12"/>
      <c r="E80" s="12"/>
      <c r="F80" s="12"/>
      <c r="G80" s="12"/>
      <c r="H80" s="12"/>
      <c r="I80" s="8"/>
    </row>
    <row r="81" spans="1:9" s="5" customFormat="1" ht="24.9" customHeight="1" x14ac:dyDescent="0.3">
      <c r="A81" s="3"/>
      <c r="B81" s="3"/>
      <c r="C81" s="3"/>
      <c r="D81" s="12"/>
      <c r="E81" s="12"/>
      <c r="F81" s="12"/>
      <c r="G81" s="12"/>
      <c r="H81" s="12"/>
      <c r="I81" s="8"/>
    </row>
    <row r="82" spans="1:9" s="5" customFormat="1" ht="24.9" customHeight="1" x14ac:dyDescent="0.3">
      <c r="A82" s="3"/>
      <c r="B82" s="3"/>
      <c r="C82" s="3"/>
      <c r="D82" s="12"/>
      <c r="E82" s="12"/>
      <c r="F82" s="12"/>
      <c r="G82" s="12"/>
      <c r="H82" s="12"/>
      <c r="I82" s="8"/>
    </row>
    <row r="83" spans="1:9" s="5" customFormat="1" ht="24.9" customHeight="1" x14ac:dyDescent="0.3">
      <c r="A83" s="3"/>
      <c r="B83" s="3"/>
      <c r="C83" s="3"/>
      <c r="D83" s="12"/>
      <c r="E83" s="12"/>
      <c r="F83" s="12"/>
      <c r="G83" s="12"/>
      <c r="H83" s="12"/>
      <c r="I83" s="8"/>
    </row>
    <row r="84" spans="1:9" s="5" customFormat="1" ht="24.9" customHeight="1" x14ac:dyDescent="0.3">
      <c r="A84" s="3"/>
      <c r="B84" s="3"/>
      <c r="C84" s="3"/>
      <c r="D84" s="12"/>
      <c r="E84" s="12"/>
      <c r="F84" s="12"/>
      <c r="G84" s="12"/>
      <c r="H84" s="12"/>
      <c r="I84" s="8"/>
    </row>
    <row r="85" spans="1:9" s="5" customFormat="1" ht="24.9" customHeight="1" x14ac:dyDescent="0.3">
      <c r="A85" s="3"/>
      <c r="B85" s="3"/>
      <c r="C85" s="3"/>
      <c r="D85" s="12"/>
      <c r="E85" s="12"/>
      <c r="F85" s="12"/>
      <c r="G85" s="12"/>
      <c r="H85" s="12"/>
      <c r="I85" s="8"/>
    </row>
    <row r="86" spans="1:9" s="5" customFormat="1" ht="24.9" customHeight="1" x14ac:dyDescent="0.3">
      <c r="A86" s="3"/>
      <c r="B86" s="3"/>
      <c r="C86" s="3"/>
      <c r="D86" s="12"/>
      <c r="E86" s="12"/>
      <c r="F86" s="12"/>
      <c r="G86" s="12"/>
      <c r="H86" s="12"/>
      <c r="I86" s="8"/>
    </row>
    <row r="87" spans="1:9" s="5" customFormat="1" ht="24.9" customHeight="1" x14ac:dyDescent="0.3">
      <c r="A87" s="3"/>
      <c r="B87" s="3"/>
      <c r="C87" s="3"/>
      <c r="D87" s="12"/>
      <c r="E87" s="12"/>
      <c r="F87" s="12"/>
      <c r="G87" s="12"/>
      <c r="H87" s="12"/>
      <c r="I87" s="8"/>
    </row>
    <row r="88" spans="1:9" s="5" customFormat="1" ht="24.9" customHeight="1" x14ac:dyDescent="0.3">
      <c r="A88" s="3"/>
      <c r="B88" s="3"/>
      <c r="C88" s="3"/>
      <c r="D88" s="12"/>
      <c r="E88" s="12"/>
      <c r="F88" s="12"/>
      <c r="G88" s="12"/>
      <c r="H88" s="12"/>
      <c r="I88" s="8"/>
    </row>
    <row r="89" spans="1:9" s="5" customFormat="1" ht="24.9" customHeight="1" x14ac:dyDescent="0.3">
      <c r="A89" s="3"/>
      <c r="B89" s="3"/>
      <c r="C89" s="3"/>
      <c r="D89" s="12"/>
      <c r="E89" s="12"/>
      <c r="F89" s="12"/>
      <c r="G89" s="12"/>
      <c r="H89" s="12"/>
      <c r="I89" s="8"/>
    </row>
    <row r="90" spans="1:9" s="5" customFormat="1" ht="24.9" customHeight="1" x14ac:dyDescent="0.3">
      <c r="A90" s="3"/>
      <c r="B90" s="3"/>
      <c r="C90" s="3"/>
      <c r="D90" s="12"/>
      <c r="E90" s="12"/>
      <c r="F90" s="12"/>
      <c r="G90" s="12"/>
      <c r="H90" s="12"/>
      <c r="I90" s="8"/>
    </row>
    <row r="91" spans="1:9" s="5" customFormat="1" ht="24.9" customHeight="1" x14ac:dyDescent="0.3">
      <c r="A91" s="3"/>
      <c r="B91" s="3"/>
      <c r="C91" s="3"/>
      <c r="D91" s="12"/>
      <c r="E91" s="12"/>
      <c r="F91" s="12"/>
      <c r="G91" s="12"/>
      <c r="H91" s="12"/>
      <c r="I91" s="8"/>
    </row>
    <row r="92" spans="1:9" s="5" customFormat="1" ht="24.9" customHeight="1" x14ac:dyDescent="0.3">
      <c r="A92" s="3"/>
      <c r="B92" s="3"/>
      <c r="C92" s="3"/>
      <c r="D92" s="12"/>
      <c r="E92" s="12"/>
      <c r="F92" s="12"/>
      <c r="G92" s="12"/>
      <c r="H92" s="12"/>
      <c r="I92" s="8"/>
    </row>
    <row r="93" spans="1:9" s="5" customFormat="1" ht="24.9" customHeight="1" x14ac:dyDescent="0.3">
      <c r="A93" s="3"/>
      <c r="B93" s="3"/>
      <c r="C93" s="3"/>
      <c r="D93" s="12"/>
      <c r="E93" s="12"/>
      <c r="F93" s="12"/>
      <c r="G93" s="12"/>
      <c r="H93" s="12"/>
      <c r="I93" s="8"/>
    </row>
    <row r="94" spans="1:9" s="5" customFormat="1" ht="24.9" customHeight="1" x14ac:dyDescent="0.3">
      <c r="A94" s="3"/>
      <c r="B94" s="3"/>
      <c r="C94" s="3"/>
      <c r="D94" s="12"/>
      <c r="E94" s="12"/>
      <c r="F94" s="12"/>
      <c r="G94" s="12"/>
      <c r="H94" s="12"/>
      <c r="I94" s="8"/>
    </row>
    <row r="95" spans="1:9" s="5" customFormat="1" ht="10.050000000000001" customHeight="1" x14ac:dyDescent="0.3">
      <c r="A95" s="3"/>
      <c r="B95" s="3"/>
      <c r="C95" s="3"/>
      <c r="D95" s="12"/>
      <c r="E95" s="12"/>
      <c r="F95" s="12"/>
      <c r="G95" s="12"/>
      <c r="H95" s="12"/>
      <c r="I95" s="8"/>
    </row>
    <row r="96" spans="1:9" s="5" customFormat="1" ht="24.9" customHeight="1" x14ac:dyDescent="0.3">
      <c r="A96" s="3"/>
      <c r="B96" s="3"/>
      <c r="C96" s="3"/>
      <c r="D96" s="12"/>
      <c r="E96" s="12"/>
      <c r="F96" s="12"/>
      <c r="G96" s="12"/>
      <c r="H96" s="12"/>
      <c r="I96" s="8"/>
    </row>
    <row r="97" spans="1:9" s="5" customFormat="1" ht="24.9" customHeight="1" x14ac:dyDescent="0.3">
      <c r="A97" s="3"/>
      <c r="B97" s="3"/>
      <c r="C97" s="3"/>
      <c r="D97" s="12"/>
      <c r="E97" s="12"/>
      <c r="F97" s="12"/>
      <c r="G97" s="12"/>
      <c r="H97" s="12"/>
      <c r="I97" s="8"/>
    </row>
    <row r="98" spans="1:9" s="5" customFormat="1" ht="24.9" customHeight="1" x14ac:dyDescent="0.3">
      <c r="A98" s="3"/>
      <c r="B98" s="3"/>
      <c r="C98" s="3"/>
      <c r="D98" s="12"/>
      <c r="E98" s="12"/>
      <c r="F98" s="12"/>
      <c r="G98" s="12"/>
      <c r="H98" s="12"/>
      <c r="I98" s="8"/>
    </row>
    <row r="99" spans="1:9" s="5" customFormat="1" ht="10.050000000000001" customHeight="1" x14ac:dyDescent="0.3">
      <c r="A99" s="3"/>
      <c r="B99" s="3"/>
      <c r="C99" s="3"/>
      <c r="D99" s="12"/>
      <c r="E99" s="12"/>
      <c r="F99" s="12"/>
      <c r="G99" s="12"/>
      <c r="H99" s="12"/>
      <c r="I99" s="8"/>
    </row>
    <row r="100" spans="1:9" s="5" customFormat="1" ht="24.9" customHeight="1" x14ac:dyDescent="0.3">
      <c r="A100" s="3"/>
      <c r="B100" s="3"/>
      <c r="C100" s="3"/>
      <c r="D100" s="12"/>
      <c r="E100" s="12"/>
      <c r="F100" s="12"/>
      <c r="G100" s="12"/>
      <c r="H100" s="12"/>
      <c r="I100" s="8"/>
    </row>
    <row r="101" spans="1:9" s="5" customFormat="1" ht="24.9" customHeight="1" x14ac:dyDescent="0.3">
      <c r="A101" s="3"/>
      <c r="B101" s="3"/>
      <c r="C101" s="3"/>
      <c r="D101" s="12"/>
      <c r="E101" s="12"/>
      <c r="F101" s="12"/>
      <c r="G101" s="12"/>
      <c r="H101" s="12"/>
      <c r="I101" s="8"/>
    </row>
    <row r="102" spans="1:9" s="5" customFormat="1" ht="24.9" customHeight="1" x14ac:dyDescent="0.3">
      <c r="A102" s="3"/>
      <c r="B102" s="3"/>
      <c r="C102" s="3"/>
      <c r="D102" s="12"/>
      <c r="E102" s="12"/>
      <c r="F102" s="12"/>
      <c r="G102" s="12"/>
      <c r="H102" s="12"/>
      <c r="I102" s="8"/>
    </row>
    <row r="103" spans="1:9" s="5" customFormat="1" ht="24.9" customHeight="1" x14ac:dyDescent="0.3">
      <c r="A103" s="3"/>
      <c r="B103" s="3"/>
      <c r="C103" s="3"/>
      <c r="D103" s="12"/>
      <c r="E103" s="12"/>
      <c r="F103" s="12"/>
      <c r="G103" s="12"/>
      <c r="H103" s="12"/>
      <c r="I103" s="8"/>
    </row>
    <row r="104" spans="1:9" s="5" customFormat="1" ht="24.9" customHeight="1" x14ac:dyDescent="0.3">
      <c r="A104" s="3"/>
      <c r="B104" s="3"/>
      <c r="C104" s="3"/>
      <c r="D104" s="12"/>
      <c r="E104" s="12"/>
      <c r="F104" s="12"/>
      <c r="G104" s="12"/>
      <c r="H104" s="12"/>
      <c r="I104" s="8"/>
    </row>
    <row r="105" spans="1:9" s="5" customFormat="1" ht="24.9" customHeight="1" x14ac:dyDescent="0.3">
      <c r="A105" s="3"/>
      <c r="B105" s="3"/>
      <c r="C105" s="3"/>
      <c r="D105" s="12"/>
      <c r="E105" s="12"/>
      <c r="F105" s="12"/>
      <c r="G105" s="12"/>
      <c r="H105" s="12"/>
      <c r="I105" s="8"/>
    </row>
    <row r="106" spans="1:9" s="5" customFormat="1" ht="24.9" customHeight="1" x14ac:dyDescent="0.3">
      <c r="A106" s="3"/>
      <c r="B106" s="3"/>
      <c r="C106" s="3"/>
      <c r="D106" s="12"/>
      <c r="E106" s="12"/>
      <c r="F106" s="12"/>
      <c r="G106" s="12"/>
      <c r="H106" s="12"/>
      <c r="I106" s="8"/>
    </row>
    <row r="107" spans="1:9" s="5" customFormat="1" ht="10.050000000000001" customHeight="1" x14ac:dyDescent="0.3">
      <c r="A107" s="3"/>
      <c r="B107" s="3"/>
      <c r="C107" s="3"/>
      <c r="D107" s="12"/>
      <c r="E107" s="12"/>
      <c r="F107" s="12"/>
      <c r="G107" s="12"/>
      <c r="H107" s="12"/>
      <c r="I107" s="8"/>
    </row>
    <row r="108" spans="1:9" s="5" customFormat="1" ht="24.9" customHeight="1" x14ac:dyDescent="0.3">
      <c r="A108" s="3"/>
      <c r="B108" s="3"/>
      <c r="C108" s="3"/>
      <c r="D108" s="12"/>
      <c r="E108" s="12"/>
      <c r="F108" s="12"/>
      <c r="G108" s="12"/>
      <c r="H108" s="12"/>
      <c r="I108" s="8"/>
    </row>
    <row r="109" spans="1:9" s="5" customFormat="1" ht="24.9" customHeight="1" x14ac:dyDescent="0.3">
      <c r="A109" s="3"/>
      <c r="B109" s="3"/>
      <c r="C109" s="3"/>
      <c r="D109" s="12"/>
      <c r="E109" s="12"/>
      <c r="F109" s="12"/>
      <c r="G109" s="12"/>
      <c r="H109" s="12"/>
      <c r="I109" s="8"/>
    </row>
    <row r="110" spans="1:9" s="5" customFormat="1" ht="24.9" customHeight="1" x14ac:dyDescent="0.3">
      <c r="A110" s="3"/>
      <c r="B110" s="3"/>
      <c r="C110" s="3"/>
      <c r="D110" s="12"/>
      <c r="E110" s="12"/>
      <c r="F110" s="12"/>
      <c r="G110" s="12"/>
      <c r="H110" s="12"/>
      <c r="I110" s="8"/>
    </row>
    <row r="111" spans="1:9" s="5" customFormat="1" ht="24.9" customHeight="1" x14ac:dyDescent="0.3">
      <c r="A111" s="3"/>
      <c r="B111" s="3"/>
      <c r="C111" s="3"/>
      <c r="D111" s="12"/>
      <c r="E111" s="12"/>
      <c r="F111" s="12"/>
      <c r="G111" s="12"/>
      <c r="H111" s="12"/>
      <c r="I111" s="8"/>
    </row>
    <row r="112" spans="1:9" s="5" customFormat="1" ht="24.9" customHeight="1" x14ac:dyDescent="0.3">
      <c r="A112" s="3"/>
      <c r="B112" s="3"/>
      <c r="C112" s="3"/>
      <c r="D112" s="12"/>
      <c r="E112" s="12"/>
      <c r="F112" s="12"/>
      <c r="G112" s="12"/>
      <c r="H112" s="12"/>
      <c r="I112" s="8"/>
    </row>
    <row r="113" spans="1:9" s="5" customFormat="1" ht="24.9" customHeight="1" x14ac:dyDescent="0.3">
      <c r="A113" s="3"/>
      <c r="B113" s="3"/>
      <c r="C113" s="3"/>
      <c r="D113" s="12"/>
      <c r="E113" s="12"/>
      <c r="F113" s="12"/>
      <c r="G113" s="12"/>
      <c r="H113" s="12"/>
      <c r="I113" s="8"/>
    </row>
    <row r="114" spans="1:9" s="5" customFormat="1" ht="24.9" customHeight="1" x14ac:dyDescent="0.3">
      <c r="A114" s="3"/>
      <c r="B114" s="3"/>
      <c r="C114" s="3"/>
      <c r="D114" s="12"/>
      <c r="E114" s="12"/>
      <c r="F114" s="12"/>
      <c r="G114" s="12"/>
      <c r="H114" s="12"/>
      <c r="I114" s="8"/>
    </row>
    <row r="115" spans="1:9" s="5" customFormat="1" ht="24.9" customHeight="1" x14ac:dyDescent="0.3">
      <c r="A115" s="3"/>
      <c r="B115" s="3"/>
      <c r="C115" s="3"/>
      <c r="D115" s="12"/>
      <c r="E115" s="12"/>
      <c r="F115" s="12"/>
      <c r="G115" s="12"/>
      <c r="H115" s="12"/>
      <c r="I115" s="8"/>
    </row>
    <row r="116" spans="1:9" s="5" customFormat="1" ht="24.9" customHeight="1" x14ac:dyDescent="0.3">
      <c r="A116" s="3"/>
      <c r="B116" s="3"/>
      <c r="C116" s="3"/>
      <c r="D116" s="12"/>
      <c r="E116" s="12"/>
      <c r="F116" s="12"/>
      <c r="G116" s="12"/>
      <c r="H116" s="12"/>
      <c r="I116" s="8"/>
    </row>
    <row r="117" spans="1:9" s="5" customFormat="1" ht="24.9" customHeight="1" x14ac:dyDescent="0.3">
      <c r="A117" s="3"/>
      <c r="B117" s="3"/>
      <c r="C117" s="3"/>
      <c r="D117" s="12"/>
      <c r="E117" s="12"/>
      <c r="F117" s="12"/>
      <c r="G117" s="12"/>
      <c r="H117" s="12"/>
      <c r="I117" s="8"/>
    </row>
    <row r="118" spans="1:9" s="5" customFormat="1" ht="24.9" customHeight="1" x14ac:dyDescent="0.3">
      <c r="A118" s="3"/>
      <c r="B118" s="3"/>
      <c r="C118" s="3"/>
      <c r="D118" s="12"/>
      <c r="E118" s="12"/>
      <c r="F118" s="12"/>
      <c r="G118" s="12"/>
      <c r="H118" s="12"/>
      <c r="I118" s="8"/>
    </row>
    <row r="119" spans="1:9" s="5" customFormat="1" ht="24.9" customHeight="1" x14ac:dyDescent="0.3">
      <c r="A119" s="3"/>
      <c r="B119" s="3"/>
      <c r="C119" s="3"/>
      <c r="D119" s="12"/>
      <c r="E119" s="12"/>
      <c r="F119" s="12"/>
      <c r="G119" s="12"/>
      <c r="H119" s="12"/>
      <c r="I119" s="8"/>
    </row>
    <row r="120" spans="1:9" s="5" customFormat="1" ht="24.9" customHeight="1" x14ac:dyDescent="0.3">
      <c r="A120" s="3"/>
      <c r="B120" s="3"/>
      <c r="C120" s="3"/>
      <c r="D120" s="12"/>
      <c r="E120" s="12"/>
      <c r="F120" s="12"/>
      <c r="G120" s="12"/>
      <c r="H120" s="12"/>
      <c r="I120" s="8"/>
    </row>
    <row r="121" spans="1:9" s="5" customFormat="1" ht="24.9" customHeight="1" x14ac:dyDescent="0.3">
      <c r="A121" s="3"/>
      <c r="B121" s="3"/>
      <c r="C121" s="3"/>
      <c r="D121" s="12"/>
      <c r="E121" s="12"/>
      <c r="F121" s="12"/>
      <c r="G121" s="12"/>
      <c r="H121" s="12"/>
      <c r="I121" s="8"/>
    </row>
    <row r="122" spans="1:9" s="5" customFormat="1" ht="24.9" customHeight="1" x14ac:dyDescent="0.3">
      <c r="A122" s="3"/>
      <c r="B122" s="3"/>
      <c r="C122" s="3"/>
      <c r="D122" s="12"/>
      <c r="E122" s="12"/>
      <c r="F122" s="12"/>
      <c r="G122" s="12"/>
      <c r="H122" s="12"/>
      <c r="I122" s="8"/>
    </row>
    <row r="123" spans="1:9" s="5" customFormat="1" ht="24.9" customHeight="1" x14ac:dyDescent="0.3">
      <c r="A123" s="3"/>
      <c r="B123" s="3"/>
      <c r="C123" s="3"/>
      <c r="D123" s="12"/>
      <c r="E123" s="12"/>
      <c r="F123" s="12"/>
      <c r="G123" s="12"/>
      <c r="H123" s="12"/>
      <c r="I123" s="8"/>
    </row>
    <row r="124" spans="1:9" s="5" customFormat="1" ht="24.9" customHeight="1" x14ac:dyDescent="0.3">
      <c r="A124" s="3"/>
      <c r="B124" s="3"/>
      <c r="C124" s="3"/>
      <c r="D124" s="12"/>
      <c r="E124" s="12"/>
      <c r="F124" s="12"/>
      <c r="G124" s="12"/>
      <c r="H124" s="12"/>
      <c r="I124" s="8"/>
    </row>
    <row r="125" spans="1:9" s="5" customFormat="1" ht="24.9" customHeight="1" x14ac:dyDescent="0.3">
      <c r="A125" s="3"/>
      <c r="B125" s="3"/>
      <c r="C125" s="3"/>
      <c r="D125" s="12"/>
      <c r="E125" s="12"/>
      <c r="F125" s="12"/>
      <c r="G125" s="12"/>
      <c r="H125" s="12"/>
      <c r="I125" s="8"/>
    </row>
    <row r="126" spans="1:9" s="5" customFormat="1" ht="10.050000000000001" customHeight="1" x14ac:dyDescent="0.3">
      <c r="A126" s="3"/>
      <c r="B126" s="3"/>
      <c r="C126" s="3"/>
      <c r="D126" s="12"/>
      <c r="E126" s="12"/>
      <c r="F126" s="12"/>
      <c r="G126" s="12"/>
      <c r="H126" s="12"/>
      <c r="I126" s="8"/>
    </row>
    <row r="127" spans="1:9" s="5" customFormat="1" ht="24.9" customHeight="1" x14ac:dyDescent="0.3">
      <c r="A127" s="3"/>
      <c r="B127" s="3"/>
      <c r="C127" s="3"/>
      <c r="D127" s="12"/>
      <c r="E127" s="12"/>
      <c r="F127" s="12"/>
      <c r="G127" s="12"/>
      <c r="H127" s="12"/>
      <c r="I127" s="8"/>
    </row>
    <row r="128" spans="1:9" s="5" customFormat="1" ht="24.9" customHeight="1" x14ac:dyDescent="0.3">
      <c r="A128" s="3"/>
      <c r="B128" s="3"/>
      <c r="C128" s="3"/>
      <c r="D128" s="12"/>
      <c r="E128" s="12"/>
      <c r="F128" s="12"/>
      <c r="G128" s="12"/>
      <c r="H128" s="12"/>
      <c r="I128" s="8"/>
    </row>
    <row r="129" spans="1:9" s="5" customFormat="1" ht="24.9" customHeight="1" x14ac:dyDescent="0.3">
      <c r="A129" s="3"/>
      <c r="B129" s="3"/>
      <c r="C129" s="3"/>
      <c r="D129" s="12"/>
      <c r="E129" s="12"/>
      <c r="F129" s="12"/>
      <c r="G129" s="12"/>
      <c r="H129" s="12"/>
      <c r="I129" s="8"/>
    </row>
    <row r="130" spans="1:9" s="5" customFormat="1" ht="24.9" customHeight="1" x14ac:dyDescent="0.3">
      <c r="A130" s="3"/>
      <c r="B130" s="3"/>
      <c r="C130" s="3"/>
      <c r="D130" s="12"/>
      <c r="E130" s="12"/>
      <c r="F130" s="12"/>
      <c r="G130" s="12"/>
      <c r="H130" s="12"/>
      <c r="I130" s="8"/>
    </row>
    <row r="131" spans="1:9" s="5" customFormat="1" ht="24.9" customHeight="1" x14ac:dyDescent="0.3">
      <c r="A131" s="3"/>
      <c r="B131" s="3"/>
      <c r="C131" s="3"/>
      <c r="D131" s="12"/>
      <c r="E131" s="12"/>
      <c r="F131" s="12"/>
      <c r="G131" s="12"/>
      <c r="H131" s="12"/>
      <c r="I131" s="8"/>
    </row>
    <row r="132" spans="1:9" s="5" customFormat="1" ht="24.9" customHeight="1" x14ac:dyDescent="0.3">
      <c r="A132" s="3"/>
      <c r="B132" s="3"/>
      <c r="C132" s="3"/>
      <c r="D132" s="12"/>
      <c r="E132" s="12"/>
      <c r="F132" s="12"/>
      <c r="G132" s="12"/>
      <c r="H132" s="12"/>
      <c r="I132" s="8"/>
    </row>
    <row r="133" spans="1:9" s="5" customFormat="1" ht="24.9" customHeight="1" x14ac:dyDescent="0.3">
      <c r="A133" s="3"/>
      <c r="B133" s="3"/>
      <c r="C133" s="3"/>
      <c r="D133" s="12"/>
      <c r="E133" s="12"/>
      <c r="F133" s="12"/>
      <c r="G133" s="12"/>
      <c r="H133" s="12"/>
      <c r="I133" s="8"/>
    </row>
    <row r="134" spans="1:9" s="5" customFormat="1" ht="24.9" customHeight="1" x14ac:dyDescent="0.3">
      <c r="A134" s="3"/>
      <c r="B134" s="3"/>
      <c r="C134" s="3"/>
      <c r="D134" s="12"/>
      <c r="E134" s="12"/>
      <c r="F134" s="12"/>
      <c r="G134" s="12"/>
      <c r="H134" s="12"/>
      <c r="I134" s="8"/>
    </row>
    <row r="135" spans="1:9" s="5" customFormat="1" ht="24.9" customHeight="1" x14ac:dyDescent="0.3">
      <c r="A135" s="3"/>
      <c r="B135" s="3"/>
      <c r="C135" s="3"/>
      <c r="D135" s="12"/>
      <c r="E135" s="12"/>
      <c r="F135" s="12"/>
      <c r="G135" s="12"/>
      <c r="H135" s="12"/>
      <c r="I135" s="8"/>
    </row>
    <row r="136" spans="1:9" s="5" customFormat="1" ht="24.9" customHeight="1" x14ac:dyDescent="0.3">
      <c r="A136" s="3"/>
      <c r="B136" s="3"/>
      <c r="C136" s="3"/>
      <c r="D136" s="12"/>
      <c r="E136" s="12"/>
      <c r="F136" s="12"/>
      <c r="G136" s="12"/>
      <c r="H136" s="12"/>
      <c r="I136" s="8"/>
    </row>
    <row r="137" spans="1:9" s="5" customFormat="1" ht="24.9" customHeight="1" x14ac:dyDescent="0.3">
      <c r="A137" s="3"/>
      <c r="B137" s="3"/>
      <c r="C137" s="3"/>
      <c r="D137" s="12"/>
      <c r="E137" s="12"/>
      <c r="F137" s="12"/>
      <c r="G137" s="12"/>
      <c r="H137" s="12"/>
      <c r="I137" s="8"/>
    </row>
    <row r="138" spans="1:9" s="5" customFormat="1" ht="24.9" customHeight="1" x14ac:dyDescent="0.3">
      <c r="A138" s="3"/>
      <c r="B138" s="3"/>
      <c r="C138" s="3"/>
      <c r="D138" s="12"/>
      <c r="E138" s="12"/>
      <c r="F138" s="12"/>
      <c r="G138" s="12"/>
      <c r="H138" s="12"/>
      <c r="I138" s="8"/>
    </row>
    <row r="139" spans="1:9" s="5" customFormat="1" ht="24.9" customHeight="1" x14ac:dyDescent="0.3">
      <c r="A139" s="3"/>
      <c r="B139" s="3"/>
      <c r="C139" s="3"/>
      <c r="D139" s="12"/>
      <c r="E139" s="12"/>
      <c r="F139" s="12"/>
      <c r="G139" s="12"/>
      <c r="H139" s="12"/>
      <c r="I139" s="8"/>
    </row>
    <row r="140" spans="1:9" s="5" customFormat="1" ht="24.9" customHeight="1" x14ac:dyDescent="0.3">
      <c r="A140" s="3"/>
      <c r="B140" s="3"/>
      <c r="C140" s="3"/>
      <c r="D140" s="12"/>
      <c r="E140" s="12"/>
      <c r="F140" s="12"/>
      <c r="G140" s="12"/>
      <c r="H140" s="12"/>
      <c r="I140" s="8"/>
    </row>
    <row r="141" spans="1:9" s="5" customFormat="1" ht="24.9" customHeight="1" x14ac:dyDescent="0.3">
      <c r="A141" s="3"/>
      <c r="B141" s="3"/>
      <c r="C141" s="3"/>
      <c r="D141" s="12"/>
      <c r="E141" s="12"/>
      <c r="F141" s="12"/>
      <c r="G141" s="12"/>
      <c r="H141" s="12"/>
      <c r="I141" s="8"/>
    </row>
    <row r="142" spans="1:9" s="5" customFormat="1" ht="24.9" customHeight="1" x14ac:dyDescent="0.3">
      <c r="A142" s="3"/>
      <c r="B142" s="3"/>
      <c r="C142" s="3"/>
      <c r="D142" s="12"/>
      <c r="E142" s="12"/>
      <c r="F142" s="12"/>
      <c r="G142" s="12"/>
      <c r="H142" s="12"/>
      <c r="I142" s="8"/>
    </row>
    <row r="143" spans="1:9" s="5" customFormat="1" ht="24.9" customHeight="1" x14ac:dyDescent="0.3">
      <c r="A143" s="3"/>
      <c r="B143" s="3"/>
      <c r="C143" s="3"/>
      <c r="D143" s="12"/>
      <c r="E143" s="12"/>
      <c r="F143" s="12"/>
      <c r="G143" s="12"/>
      <c r="H143" s="12"/>
      <c r="I143" s="8"/>
    </row>
    <row r="144" spans="1:9" s="5" customFormat="1" ht="24.9" customHeight="1" x14ac:dyDescent="0.3">
      <c r="A144" s="3"/>
      <c r="B144" s="3"/>
      <c r="C144" s="3"/>
      <c r="D144" s="12"/>
      <c r="E144" s="12"/>
      <c r="F144" s="12"/>
      <c r="G144" s="12"/>
      <c r="H144" s="12"/>
      <c r="I144" s="8"/>
    </row>
    <row r="145" spans="1:9" s="5" customFormat="1" ht="24.9" customHeight="1" x14ac:dyDescent="0.3">
      <c r="A145" s="3"/>
      <c r="B145" s="3"/>
      <c r="C145" s="3"/>
      <c r="D145" s="12"/>
      <c r="E145" s="12"/>
      <c r="F145" s="12"/>
      <c r="G145" s="12"/>
      <c r="H145" s="12"/>
      <c r="I145" s="8"/>
    </row>
    <row r="146" spans="1:9" s="5" customFormat="1" ht="24.9" customHeight="1" x14ac:dyDescent="0.3">
      <c r="A146" s="3"/>
      <c r="B146" s="3"/>
      <c r="C146" s="3"/>
      <c r="D146" s="12"/>
      <c r="E146" s="12"/>
      <c r="F146" s="12"/>
      <c r="G146" s="12"/>
      <c r="H146" s="12"/>
      <c r="I146" s="8"/>
    </row>
    <row r="147" spans="1:9" s="5" customFormat="1" ht="24.9" customHeight="1" x14ac:dyDescent="0.3">
      <c r="A147" s="3"/>
      <c r="B147" s="3"/>
      <c r="C147" s="3"/>
      <c r="D147" s="12"/>
      <c r="E147" s="12"/>
      <c r="F147" s="12"/>
      <c r="G147" s="12"/>
      <c r="H147" s="12"/>
      <c r="I147" s="8"/>
    </row>
    <row r="148" spans="1:9" s="5" customFormat="1" ht="24.9" customHeight="1" x14ac:dyDescent="0.3">
      <c r="A148" s="3"/>
      <c r="B148" s="3"/>
      <c r="C148" s="3"/>
      <c r="D148" s="12"/>
      <c r="E148" s="12"/>
      <c r="F148" s="12"/>
      <c r="G148" s="12"/>
      <c r="H148" s="12"/>
      <c r="I148" s="8"/>
    </row>
    <row r="149" spans="1:9" s="5" customFormat="1" ht="24.9" customHeight="1" x14ac:dyDescent="0.3">
      <c r="A149" s="3"/>
      <c r="B149" s="3"/>
      <c r="C149" s="3"/>
      <c r="D149" s="12"/>
      <c r="E149" s="12"/>
      <c r="F149" s="12"/>
      <c r="G149" s="12"/>
      <c r="H149" s="12"/>
      <c r="I149" s="8"/>
    </row>
    <row r="150" spans="1:9" s="5" customFormat="1" ht="24.9" customHeight="1" x14ac:dyDescent="0.3">
      <c r="A150" s="3"/>
      <c r="B150" s="3"/>
      <c r="C150" s="3"/>
      <c r="D150" s="12"/>
      <c r="E150" s="12"/>
      <c r="F150" s="12"/>
      <c r="G150" s="12"/>
      <c r="H150" s="12"/>
      <c r="I150" s="8"/>
    </row>
    <row r="151" spans="1:9" s="5" customFormat="1" ht="24.9" customHeight="1" x14ac:dyDescent="0.3">
      <c r="A151" s="3"/>
      <c r="B151" s="3"/>
      <c r="C151" s="3"/>
      <c r="D151" s="12"/>
      <c r="E151" s="12"/>
      <c r="F151" s="12"/>
      <c r="G151" s="12"/>
      <c r="H151" s="12"/>
      <c r="I151" s="8"/>
    </row>
    <row r="152" spans="1:9" s="5" customFormat="1" ht="10.050000000000001" customHeight="1" x14ac:dyDescent="0.3">
      <c r="A152" s="3"/>
      <c r="B152" s="3"/>
      <c r="C152" s="3"/>
      <c r="D152" s="12"/>
      <c r="E152" s="12"/>
      <c r="F152" s="12"/>
      <c r="G152" s="12"/>
      <c r="H152" s="12"/>
      <c r="I152" s="8"/>
    </row>
    <row r="153" spans="1:9" s="5" customFormat="1" ht="24.9" customHeight="1" x14ac:dyDescent="0.3">
      <c r="A153" s="3"/>
      <c r="B153" s="3"/>
      <c r="C153" s="3"/>
      <c r="D153" s="12"/>
      <c r="E153" s="12"/>
      <c r="F153" s="12"/>
      <c r="G153" s="12"/>
      <c r="H153" s="12"/>
      <c r="I153" s="8"/>
    </row>
    <row r="154" spans="1:9" ht="24.9" customHeight="1" x14ac:dyDescent="0.3">
      <c r="I154" s="8"/>
    </row>
    <row r="155" spans="1:9" ht="24.9" customHeight="1" x14ac:dyDescent="0.3">
      <c r="I155" s="8"/>
    </row>
    <row r="156" spans="1:9" ht="10.050000000000001" customHeight="1" x14ac:dyDescent="0.3">
      <c r="I156" s="8"/>
    </row>
    <row r="157" spans="1:9" ht="24.9" customHeight="1" x14ac:dyDescent="0.3">
      <c r="I157" s="8"/>
    </row>
    <row r="158" spans="1:9" ht="24.9" customHeight="1" x14ac:dyDescent="0.3">
      <c r="I158" s="8"/>
    </row>
    <row r="159" spans="1:9" ht="24.9" customHeight="1" x14ac:dyDescent="0.3">
      <c r="I159" s="8"/>
    </row>
    <row r="160" spans="1:9" ht="24.9" customHeight="1" x14ac:dyDescent="0.3">
      <c r="I160" s="8"/>
    </row>
    <row r="161" spans="9:9" ht="24.9" customHeight="1" x14ac:dyDescent="0.3">
      <c r="I161" s="8"/>
    </row>
    <row r="162" spans="9:9" ht="24.9" customHeight="1" x14ac:dyDescent="0.3">
      <c r="I162" s="8"/>
    </row>
    <row r="163" spans="9:9" ht="24.9" customHeight="1" x14ac:dyDescent="0.3">
      <c r="I163" s="8"/>
    </row>
    <row r="164" spans="9:9" ht="24.9" customHeight="1" x14ac:dyDescent="0.3">
      <c r="I164" s="8"/>
    </row>
    <row r="165" spans="9:9" ht="24.9" customHeight="1" x14ac:dyDescent="0.3">
      <c r="I165" s="8"/>
    </row>
    <row r="166" spans="9:9" ht="24.9" customHeight="1" x14ac:dyDescent="0.3">
      <c r="I166" s="8"/>
    </row>
    <row r="167" spans="9:9" ht="24.9" customHeight="1" x14ac:dyDescent="0.3">
      <c r="I167" s="8"/>
    </row>
    <row r="168" spans="9:9" ht="24.9" customHeight="1" x14ac:dyDescent="0.3">
      <c r="I168" s="8"/>
    </row>
    <row r="169" spans="9:9" ht="24.9" customHeight="1" x14ac:dyDescent="0.3">
      <c r="I169" s="8"/>
    </row>
    <row r="170" spans="9:9" ht="24.9" customHeight="1" x14ac:dyDescent="0.3">
      <c r="I170" s="8"/>
    </row>
    <row r="171" spans="9:9" ht="24.9" customHeight="1" x14ac:dyDescent="0.3">
      <c r="I171" s="8"/>
    </row>
    <row r="172" spans="9:9" ht="24.9" customHeight="1" x14ac:dyDescent="0.3">
      <c r="I172" s="8"/>
    </row>
    <row r="173" spans="9:9" ht="24.9" customHeight="1" x14ac:dyDescent="0.3">
      <c r="I173" s="8"/>
    </row>
    <row r="174" spans="9:9" ht="24.9" customHeight="1" x14ac:dyDescent="0.3">
      <c r="I174" s="8"/>
    </row>
    <row r="175" spans="9:9" ht="24.9" customHeight="1" x14ac:dyDescent="0.3">
      <c r="I175" s="8"/>
    </row>
    <row r="176" spans="9:9" ht="24.9" customHeight="1" x14ac:dyDescent="0.3">
      <c r="I176" s="8"/>
    </row>
    <row r="177" spans="1:204" ht="24.9" customHeight="1" x14ac:dyDescent="0.3">
      <c r="I177" s="8"/>
    </row>
    <row r="178" spans="1:204" ht="24.9" customHeight="1" x14ac:dyDescent="0.3">
      <c r="I178" s="8"/>
    </row>
    <row r="179" spans="1:204" ht="24.9" customHeight="1" x14ac:dyDescent="0.3">
      <c r="I179" s="8"/>
    </row>
    <row r="180" spans="1:204" ht="24.9" customHeight="1" x14ac:dyDescent="0.3">
      <c r="I180" s="8"/>
    </row>
    <row r="181" spans="1:204" ht="24.9" customHeight="1" x14ac:dyDescent="0.3">
      <c r="I181" s="8"/>
    </row>
    <row r="182" spans="1:204" ht="24.9" customHeight="1" x14ac:dyDescent="0.3">
      <c r="I182" s="8"/>
    </row>
    <row r="183" spans="1:204" ht="24.9" customHeight="1" x14ac:dyDescent="0.3">
      <c r="I183" s="8"/>
    </row>
    <row r="184" spans="1:204" ht="24.9" customHeight="1" x14ac:dyDescent="0.3">
      <c r="I184" s="8"/>
    </row>
    <row r="185" spans="1:204" ht="24.9" customHeight="1" x14ac:dyDescent="0.3">
      <c r="I185" s="8"/>
    </row>
    <row r="186" spans="1:204" s="11" customFormat="1" ht="10.050000000000001" customHeight="1" x14ac:dyDescent="0.3">
      <c r="A186" s="3"/>
      <c r="B186" s="3"/>
      <c r="C186" s="3"/>
      <c r="D186" s="12"/>
      <c r="E186" s="12"/>
      <c r="F186" s="12"/>
      <c r="G186" s="12"/>
      <c r="H186" s="12"/>
      <c r="I186" s="8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</row>
    <row r="187" spans="1:204" s="11" customFormat="1" ht="24.9" customHeight="1" x14ac:dyDescent="0.3">
      <c r="A187" s="3"/>
      <c r="B187" s="3"/>
      <c r="C187" s="3"/>
      <c r="D187" s="12"/>
      <c r="E187" s="12"/>
      <c r="F187" s="12"/>
      <c r="G187" s="12"/>
      <c r="H187" s="12"/>
      <c r="I187" s="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</row>
    <row r="188" spans="1:204" ht="24.9" customHeight="1" x14ac:dyDescent="0.3">
      <c r="I188" s="8"/>
    </row>
    <row r="189" spans="1:204" ht="24.9" customHeight="1" x14ac:dyDescent="0.3">
      <c r="I189" s="8"/>
    </row>
    <row r="190" spans="1:204" ht="24.9" customHeight="1" x14ac:dyDescent="0.3">
      <c r="I190" s="8"/>
    </row>
    <row r="191" spans="1:204" ht="24.9" customHeight="1" x14ac:dyDescent="0.3">
      <c r="I191" s="8"/>
    </row>
    <row r="192" spans="1:204" ht="24.9" customHeight="1" x14ac:dyDescent="0.3">
      <c r="I192" s="8"/>
    </row>
    <row r="193" spans="9:9" ht="24.9" customHeight="1" x14ac:dyDescent="0.3">
      <c r="I193" s="8"/>
    </row>
    <row r="194" spans="9:9" ht="24.9" customHeight="1" x14ac:dyDescent="0.3">
      <c r="I194" s="8"/>
    </row>
    <row r="195" spans="9:9" ht="24.9" customHeight="1" x14ac:dyDescent="0.3">
      <c r="I195" s="8"/>
    </row>
    <row r="196" spans="9:9" ht="24.9" customHeight="1" x14ac:dyDescent="0.3">
      <c r="I196" s="8"/>
    </row>
    <row r="197" spans="9:9" ht="24.9" customHeight="1" x14ac:dyDescent="0.3">
      <c r="I197" s="8"/>
    </row>
    <row r="198" spans="9:9" ht="24.9" customHeight="1" x14ac:dyDescent="0.3">
      <c r="I198" s="8"/>
    </row>
    <row r="199" spans="9:9" ht="24.9" customHeight="1" x14ac:dyDescent="0.3">
      <c r="I199" s="8"/>
    </row>
    <row r="200" spans="9:9" ht="24.9" customHeight="1" x14ac:dyDescent="0.3">
      <c r="I200" s="8"/>
    </row>
    <row r="201" spans="9:9" ht="24.9" customHeight="1" x14ac:dyDescent="0.3">
      <c r="I201" s="8"/>
    </row>
    <row r="202" spans="9:9" ht="24.9" customHeight="1" x14ac:dyDescent="0.3">
      <c r="I202" s="8"/>
    </row>
    <row r="203" spans="9:9" ht="10.050000000000001" customHeight="1" x14ac:dyDescent="0.3">
      <c r="I203" s="8"/>
    </row>
    <row r="204" spans="9:9" ht="24.9" customHeight="1" x14ac:dyDescent="0.3">
      <c r="I204" s="8"/>
    </row>
    <row r="205" spans="9:9" ht="24.9" customHeight="1" x14ac:dyDescent="0.3">
      <c r="I205" s="8"/>
    </row>
    <row r="206" spans="9:9" ht="24.9" customHeight="1" x14ac:dyDescent="0.3">
      <c r="I206" s="8"/>
    </row>
    <row r="207" spans="9:9" ht="24.9" customHeight="1" x14ac:dyDescent="0.3">
      <c r="I207" s="8"/>
    </row>
    <row r="208" spans="9:9" ht="24.9" customHeight="1" x14ac:dyDescent="0.3">
      <c r="I208" s="8"/>
    </row>
    <row r="209" spans="9:9" ht="24.9" customHeight="1" x14ac:dyDescent="0.3">
      <c r="I209" s="8"/>
    </row>
  </sheetData>
  <sheetProtection formatCells="0" formatColumns="0" formatRows="0" insertColumns="0" insertRows="0" insertHyperlinks="0" deleteColumns="0" deleteRows="0" pivotTables="0"/>
  <mergeCells count="1">
    <mergeCell ref="A19:H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Footer>&amp;C&amp;"-,Félkövér"&amp;10&amp;P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C2C2D-95B7-4B2E-B1F6-60A24E7F01D1}">
  <sheetPr codeName="Munka24">
    <tabColor rgb="FF4AC8ED"/>
    <pageSetUpPr fitToPage="1"/>
  </sheetPr>
  <dimension ref="A1:GV207"/>
  <sheetViews>
    <sheetView view="pageBreakPreview" zoomScale="80" zoomScaleNormal="100" zoomScaleSheetLayoutView="80" workbookViewId="0">
      <selection activeCell="A9" sqref="A9"/>
    </sheetView>
  </sheetViews>
  <sheetFormatPr defaultRowHeight="14.4" x14ac:dyDescent="0.3"/>
  <cols>
    <col min="1" max="1" width="88.5546875" style="3" customWidth="1"/>
    <col min="2" max="2" width="17" style="3" customWidth="1"/>
    <col min="3" max="3" width="7.5546875" style="3" bestFit="1" customWidth="1"/>
    <col min="4" max="4" width="20.21875" style="12" bestFit="1" customWidth="1"/>
    <col min="5" max="5" width="7.5546875" style="12" customWidth="1"/>
    <col min="6" max="6" width="20.21875" style="12" customWidth="1"/>
    <col min="7" max="7" width="7.5546875" style="12" customWidth="1"/>
    <col min="8" max="8" width="20.21875" style="12" customWidth="1"/>
    <col min="9" max="10" width="15.77734375" style="3" customWidth="1"/>
    <col min="11" max="16384" width="8.88671875" style="3"/>
  </cols>
  <sheetData>
    <row r="1" spans="1:10" ht="48.75" customHeight="1" thickBot="1" x14ac:dyDescent="0.35">
      <c r="A1" s="13">
        <v>45658</v>
      </c>
      <c r="B1" s="14"/>
      <c r="C1" s="15" t="s">
        <v>23</v>
      </c>
      <c r="D1" s="15"/>
      <c r="E1" s="15"/>
      <c r="F1" s="15"/>
      <c r="G1" s="15"/>
      <c r="H1" s="15"/>
      <c r="I1" s="1"/>
      <c r="J1" s="2"/>
    </row>
    <row r="2" spans="1:10" ht="4.5" customHeight="1" thickTop="1" x14ac:dyDescent="0.3">
      <c r="A2" s="14"/>
      <c r="B2" s="14"/>
      <c r="C2" s="16"/>
      <c r="D2" s="17"/>
      <c r="E2" s="17"/>
      <c r="F2" s="17"/>
      <c r="G2" s="17"/>
      <c r="H2" s="17"/>
    </row>
    <row r="3" spans="1:10" ht="199.95" customHeight="1" x14ac:dyDescent="0.3">
      <c r="A3"/>
      <c r="B3" s="14"/>
      <c r="C3" s="16"/>
      <c r="D3" s="17"/>
      <c r="E3" s="17"/>
      <c r="F3" s="17"/>
      <c r="G3" s="17"/>
      <c r="H3" s="17"/>
    </row>
    <row r="4" spans="1:10" s="5" customFormat="1" ht="49.95" customHeight="1" x14ac:dyDescent="0.3">
      <c r="A4" s="18" t="s">
        <v>0</v>
      </c>
      <c r="B4" s="19" t="s">
        <v>1</v>
      </c>
      <c r="C4" s="63" t="s">
        <v>2</v>
      </c>
      <c r="D4" s="118" t="str">
        <f>'H-MAT'!D4</f>
        <v>Nettó nagyker ár    A2 kedvezménysáv</v>
      </c>
      <c r="E4" s="118" t="s">
        <v>194</v>
      </c>
      <c r="F4" s="117" t="str">
        <f>'H-MAT'!F4</f>
        <v>Nettó kiemelt ár     A1 kedvezménysáv</v>
      </c>
      <c r="G4" s="117" t="s">
        <v>194</v>
      </c>
      <c r="H4" s="116" t="s">
        <v>3</v>
      </c>
      <c r="I4" s="4"/>
    </row>
    <row r="5" spans="1:10" ht="10.050000000000001" customHeight="1" thickBot="1" x14ac:dyDescent="0.35">
      <c r="A5" s="130"/>
      <c r="B5" s="130"/>
      <c r="C5" s="130"/>
      <c r="D5" s="131"/>
      <c r="E5" s="131"/>
      <c r="F5" s="131"/>
      <c r="G5" s="131"/>
      <c r="H5" s="131"/>
    </row>
    <row r="6" spans="1:10" s="5" customFormat="1" ht="33" customHeight="1" thickTop="1" x14ac:dyDescent="0.3">
      <c r="A6" s="147" t="s">
        <v>12</v>
      </c>
      <c r="B6" s="38"/>
      <c r="C6" s="47"/>
      <c r="D6" s="48"/>
      <c r="E6" s="48"/>
      <c r="F6" s="48"/>
      <c r="G6" s="48"/>
      <c r="H6" s="48"/>
      <c r="I6" s="7"/>
    </row>
    <row r="7" spans="1:10" s="5" customFormat="1" ht="24.9" customHeight="1" x14ac:dyDescent="0.3">
      <c r="A7" s="46" t="s">
        <v>358</v>
      </c>
      <c r="B7" s="40" t="s">
        <v>111</v>
      </c>
      <c r="C7" s="41" t="s">
        <v>4</v>
      </c>
      <c r="D7" s="91">
        <f>H7/1.27*(1-E7)</f>
        <v>33070.866141732287</v>
      </c>
      <c r="E7" s="86">
        <v>0.25</v>
      </c>
      <c r="F7" s="94">
        <f>H7/1.27*(1-G7)</f>
        <v>30866.141732283464</v>
      </c>
      <c r="G7" s="105">
        <v>0.3</v>
      </c>
      <c r="H7" s="72">
        <v>56000</v>
      </c>
      <c r="I7" s="8"/>
    </row>
    <row r="8" spans="1:10" s="5" customFormat="1" ht="24.9" customHeight="1" x14ac:dyDescent="0.3">
      <c r="A8" s="45" t="s">
        <v>359</v>
      </c>
      <c r="B8" s="43" t="s">
        <v>112</v>
      </c>
      <c r="C8" s="44" t="s">
        <v>4</v>
      </c>
      <c r="D8" s="91">
        <f t="shared" ref="D8:D9" si="0">H8/1.27*(1-E8)</f>
        <v>34251.968503937009</v>
      </c>
      <c r="E8" s="86">
        <v>0.25</v>
      </c>
      <c r="F8" s="94">
        <f t="shared" ref="F8:F9" si="1">H8/1.27*(1-G8)</f>
        <v>31968.50393700787</v>
      </c>
      <c r="G8" s="105">
        <v>0.3</v>
      </c>
      <c r="H8" s="97">
        <v>58000</v>
      </c>
      <c r="I8" s="8"/>
    </row>
    <row r="9" spans="1:10" s="5" customFormat="1" ht="24.9" customHeight="1" thickBot="1" x14ac:dyDescent="0.35">
      <c r="A9" s="203" t="s">
        <v>360</v>
      </c>
      <c r="B9" s="204" t="s">
        <v>113</v>
      </c>
      <c r="C9" s="205" t="s">
        <v>4</v>
      </c>
      <c r="D9" s="148">
        <f t="shared" si="0"/>
        <v>55511.811023622038</v>
      </c>
      <c r="E9" s="187">
        <v>0.25</v>
      </c>
      <c r="F9" s="150">
        <f t="shared" si="1"/>
        <v>51811.023622047236</v>
      </c>
      <c r="G9" s="109">
        <v>0.3</v>
      </c>
      <c r="H9" s="206">
        <v>94000</v>
      </c>
      <c r="I9" s="8"/>
    </row>
    <row r="10" spans="1:10" s="5" customFormat="1" ht="33" customHeight="1" thickTop="1" x14ac:dyDescent="0.3">
      <c r="A10" s="199" t="s">
        <v>13</v>
      </c>
      <c r="B10" s="190"/>
      <c r="C10" s="201"/>
      <c r="D10" s="202"/>
      <c r="E10" s="165"/>
      <c r="F10" s="202"/>
      <c r="G10" s="165"/>
      <c r="H10" s="202"/>
      <c r="I10" s="8"/>
    </row>
    <row r="11" spans="1:10" s="5" customFormat="1" ht="24.9" customHeight="1" x14ac:dyDescent="0.3">
      <c r="A11" s="45" t="s">
        <v>281</v>
      </c>
      <c r="B11" s="49" t="s">
        <v>114</v>
      </c>
      <c r="C11" s="44" t="s">
        <v>4</v>
      </c>
      <c r="D11" s="90">
        <f>H11/1.27*(1-E11)</f>
        <v>57874.015748031496</v>
      </c>
      <c r="E11" s="86">
        <v>0.25</v>
      </c>
      <c r="F11" s="93">
        <f>H11/1.27*(1-G11)</f>
        <v>54015.748031496063</v>
      </c>
      <c r="G11" s="105">
        <v>0.3</v>
      </c>
      <c r="H11" s="87">
        <v>98000</v>
      </c>
      <c r="I11" s="8"/>
    </row>
    <row r="12" spans="1:10" s="5" customFormat="1" ht="24.9" customHeight="1" x14ac:dyDescent="0.3">
      <c r="A12" s="46" t="s">
        <v>282</v>
      </c>
      <c r="B12" s="50" t="s">
        <v>115</v>
      </c>
      <c r="C12" s="41" t="s">
        <v>4</v>
      </c>
      <c r="D12" s="90">
        <f t="shared" ref="D12:D17" si="2">H12/1.27*(1-E12)</f>
        <v>79133.85826771654</v>
      </c>
      <c r="E12" s="86">
        <v>0.25</v>
      </c>
      <c r="F12" s="93">
        <f t="shared" ref="F12:F17" si="3">H12/1.27*(1-G12)</f>
        <v>73858.267716535425</v>
      </c>
      <c r="G12" s="105">
        <v>0.3</v>
      </c>
      <c r="H12" s="72">
        <v>134000</v>
      </c>
      <c r="I12" s="8"/>
    </row>
    <row r="13" spans="1:10" s="5" customFormat="1" ht="24.9" customHeight="1" x14ac:dyDescent="0.3">
      <c r="A13" s="45" t="s">
        <v>283</v>
      </c>
      <c r="B13" s="49" t="s">
        <v>116</v>
      </c>
      <c r="C13" s="44" t="s">
        <v>4</v>
      </c>
      <c r="D13" s="90">
        <f t="shared" si="2"/>
        <v>92125.984251968504</v>
      </c>
      <c r="E13" s="86">
        <v>0.25</v>
      </c>
      <c r="F13" s="93">
        <f t="shared" si="3"/>
        <v>85984.25196850393</v>
      </c>
      <c r="G13" s="105">
        <v>0.3</v>
      </c>
      <c r="H13" s="87">
        <v>156000</v>
      </c>
      <c r="I13" s="8"/>
    </row>
    <row r="14" spans="1:10" s="5" customFormat="1" ht="24.9" customHeight="1" x14ac:dyDescent="0.3">
      <c r="A14" s="46" t="s">
        <v>284</v>
      </c>
      <c r="B14" s="40" t="s">
        <v>117</v>
      </c>
      <c r="C14" s="41" t="s">
        <v>4</v>
      </c>
      <c r="D14" s="90">
        <f t="shared" si="2"/>
        <v>57874.015748031496</v>
      </c>
      <c r="E14" s="86">
        <v>0.25</v>
      </c>
      <c r="F14" s="93">
        <f t="shared" si="3"/>
        <v>54015.748031496063</v>
      </c>
      <c r="G14" s="105">
        <v>0.3</v>
      </c>
      <c r="H14" s="72">
        <v>98000</v>
      </c>
      <c r="I14" s="8"/>
    </row>
    <row r="15" spans="1:10" s="5" customFormat="1" ht="24.9" customHeight="1" x14ac:dyDescent="0.3">
      <c r="A15" s="45" t="s">
        <v>285</v>
      </c>
      <c r="B15" s="49" t="s">
        <v>118</v>
      </c>
      <c r="C15" s="44" t="s">
        <v>4</v>
      </c>
      <c r="D15" s="90">
        <f t="shared" si="2"/>
        <v>74409.448818897639</v>
      </c>
      <c r="E15" s="86">
        <v>0.25</v>
      </c>
      <c r="F15" s="93">
        <f t="shared" si="3"/>
        <v>69448.818897637786</v>
      </c>
      <c r="G15" s="105">
        <v>0.3</v>
      </c>
      <c r="H15" s="87">
        <v>126000</v>
      </c>
      <c r="I15" s="8"/>
    </row>
    <row r="16" spans="1:10" s="5" customFormat="1" ht="24.9" customHeight="1" x14ac:dyDescent="0.3">
      <c r="A16" s="46" t="s">
        <v>286</v>
      </c>
      <c r="B16" s="50" t="s">
        <v>119</v>
      </c>
      <c r="C16" s="41" t="s">
        <v>4</v>
      </c>
      <c r="D16" s="90">
        <f t="shared" si="2"/>
        <v>51377.952755905513</v>
      </c>
      <c r="E16" s="86">
        <v>0.25</v>
      </c>
      <c r="F16" s="93">
        <f t="shared" si="3"/>
        <v>47952.755905511811</v>
      </c>
      <c r="G16" s="105">
        <v>0.3</v>
      </c>
      <c r="H16" s="72">
        <v>87000</v>
      </c>
      <c r="I16" s="8"/>
    </row>
    <row r="17" spans="1:9" s="5" customFormat="1" ht="24.9" customHeight="1" thickBot="1" x14ac:dyDescent="0.35">
      <c r="A17" s="45" t="s">
        <v>287</v>
      </c>
      <c r="B17" s="49" t="s">
        <v>120</v>
      </c>
      <c r="C17" s="44" t="s">
        <v>4</v>
      </c>
      <c r="D17" s="157">
        <f t="shared" si="2"/>
        <v>70866.14173228346</v>
      </c>
      <c r="E17" s="187">
        <v>0.25</v>
      </c>
      <c r="F17" s="158">
        <f t="shared" si="3"/>
        <v>66141.73228346456</v>
      </c>
      <c r="G17" s="109">
        <v>0.3</v>
      </c>
      <c r="H17" s="87">
        <v>120000</v>
      </c>
      <c r="I17" s="8"/>
    </row>
    <row r="18" spans="1:9" s="5" customFormat="1" ht="33" customHeight="1" thickTop="1" x14ac:dyDescent="0.3">
      <c r="A18" s="199" t="s">
        <v>14</v>
      </c>
      <c r="B18" s="190"/>
      <c r="C18" s="190"/>
      <c r="D18" s="200"/>
      <c r="E18" s="165"/>
      <c r="F18" s="200"/>
      <c r="G18" s="165"/>
      <c r="H18" s="200"/>
      <c r="I18" s="8"/>
    </row>
    <row r="19" spans="1:9" s="5" customFormat="1" ht="24.9" customHeight="1" x14ac:dyDescent="0.3">
      <c r="A19" s="45" t="s">
        <v>288</v>
      </c>
      <c r="B19" s="49" t="s">
        <v>121</v>
      </c>
      <c r="C19" s="44" t="s">
        <v>4</v>
      </c>
      <c r="D19" s="90">
        <f>H19/1.27*(1-E19)</f>
        <v>3543.3070866141734</v>
      </c>
      <c r="E19" s="86">
        <v>0.25</v>
      </c>
      <c r="F19" s="93">
        <f>H19/1.27*(1-G19)</f>
        <v>3307.0866141732281</v>
      </c>
      <c r="G19" s="105">
        <v>0.3</v>
      </c>
      <c r="H19" s="87">
        <v>6000</v>
      </c>
      <c r="I19" s="8"/>
    </row>
    <row r="20" spans="1:9" s="5" customFormat="1" ht="24.9" customHeight="1" x14ac:dyDescent="0.3">
      <c r="A20" s="46" t="s">
        <v>289</v>
      </c>
      <c r="B20" s="50" t="s">
        <v>122</v>
      </c>
      <c r="C20" s="41" t="s">
        <v>4</v>
      </c>
      <c r="D20" s="90">
        <f t="shared" ref="D20:D21" si="4">H20/1.27*(1-E20)</f>
        <v>2362.2047244094488</v>
      </c>
      <c r="E20" s="86">
        <v>0.25</v>
      </c>
      <c r="F20" s="93">
        <f t="shared" ref="F20:F21" si="5">H20/1.27*(1-G20)</f>
        <v>2204.7244094488187</v>
      </c>
      <c r="G20" s="105">
        <v>0.3</v>
      </c>
      <c r="H20" s="72">
        <v>4000</v>
      </c>
      <c r="I20" s="8"/>
    </row>
    <row r="21" spans="1:9" s="5" customFormat="1" ht="24.9" customHeight="1" thickBot="1" x14ac:dyDescent="0.35">
      <c r="A21" s="98" t="s">
        <v>290</v>
      </c>
      <c r="B21" s="99" t="s">
        <v>123</v>
      </c>
      <c r="C21" s="100" t="s">
        <v>4</v>
      </c>
      <c r="D21" s="90">
        <f t="shared" si="4"/>
        <v>4724.4094488188975</v>
      </c>
      <c r="E21" s="89">
        <v>0.25</v>
      </c>
      <c r="F21" s="93">
        <f t="shared" si="5"/>
        <v>4409.4488188976375</v>
      </c>
      <c r="G21" s="106">
        <v>0.3</v>
      </c>
      <c r="H21" s="85">
        <v>8000</v>
      </c>
      <c r="I21" s="8"/>
    </row>
    <row r="22" spans="1:9" s="5" customFormat="1" ht="24.9" customHeight="1" thickBot="1" x14ac:dyDescent="0.35">
      <c r="A22" s="143"/>
      <c r="B22" s="144"/>
      <c r="C22" s="145"/>
      <c r="D22" s="146"/>
      <c r="E22" s="146"/>
      <c r="F22" s="146"/>
      <c r="G22" s="146"/>
      <c r="H22" s="146"/>
      <c r="I22" s="8"/>
    </row>
    <row r="23" spans="1:9" s="5" customFormat="1" ht="33" customHeight="1" thickTop="1" x14ac:dyDescent="0.3">
      <c r="A23" s="142" t="s">
        <v>18</v>
      </c>
      <c r="B23" s="128"/>
      <c r="C23" s="128"/>
      <c r="D23" s="129"/>
      <c r="E23" s="129"/>
      <c r="F23" s="129"/>
      <c r="G23" s="129"/>
      <c r="H23" s="129"/>
      <c r="I23" s="8"/>
    </row>
    <row r="24" spans="1:9" s="5" customFormat="1" ht="24.9" customHeight="1" x14ac:dyDescent="0.3">
      <c r="A24" s="46" t="s">
        <v>291</v>
      </c>
      <c r="B24" s="50" t="s">
        <v>145</v>
      </c>
      <c r="C24" s="41" t="s">
        <v>4</v>
      </c>
      <c r="D24" s="91">
        <f>H24/1.27*(1-E24)</f>
        <v>55511.811023622038</v>
      </c>
      <c r="E24" s="86">
        <v>0.25</v>
      </c>
      <c r="F24" s="94">
        <f>H24/1.27*(1-G24)</f>
        <v>51811.023622047236</v>
      </c>
      <c r="G24" s="105">
        <v>0.3</v>
      </c>
      <c r="H24" s="72">
        <v>94000</v>
      </c>
      <c r="I24" s="8"/>
    </row>
    <row r="25" spans="1:9" s="5" customFormat="1" ht="24.9" customHeight="1" thickBot="1" x14ac:dyDescent="0.35">
      <c r="A25" s="45" t="s">
        <v>292</v>
      </c>
      <c r="B25" s="49" t="s">
        <v>146</v>
      </c>
      <c r="C25" s="44" t="s">
        <v>4</v>
      </c>
      <c r="D25" s="91">
        <f>H25/1.27*(1-E25)</f>
        <v>63188.976377952757</v>
      </c>
      <c r="E25" s="187">
        <v>0.25</v>
      </c>
      <c r="F25" s="94">
        <f>H25/1.27*(1-G25)</f>
        <v>58976.377952755902</v>
      </c>
      <c r="G25" s="109">
        <v>0.3</v>
      </c>
      <c r="H25" s="87">
        <v>107000</v>
      </c>
      <c r="I25" s="8"/>
    </row>
    <row r="26" spans="1:9" s="5" customFormat="1" ht="24.9" customHeight="1" thickTop="1" x14ac:dyDescent="0.3">
      <c r="A26" s="188"/>
      <c r="B26" s="188"/>
      <c r="C26" s="188"/>
      <c r="D26" s="189"/>
      <c r="E26" s="189"/>
      <c r="F26" s="189"/>
      <c r="G26" s="189"/>
      <c r="H26" s="189"/>
      <c r="I26" s="8"/>
    </row>
    <row r="27" spans="1:9" s="5" customFormat="1" ht="24.9" customHeight="1" x14ac:dyDescent="0.3">
      <c r="A27" s="180"/>
      <c r="B27" s="180"/>
      <c r="C27" s="180"/>
      <c r="D27" s="181"/>
      <c r="E27" s="181"/>
      <c r="F27" s="181"/>
      <c r="G27" s="181"/>
      <c r="H27" s="181"/>
      <c r="I27" s="8"/>
    </row>
    <row r="28" spans="1:9" s="5" customFormat="1" ht="24.9" customHeight="1" x14ac:dyDescent="0.3">
      <c r="A28" s="234" t="str">
        <f>'H-MAT'!A47</f>
        <v>További termékek a munkafüzet alább választható fülei alatt találhatók.</v>
      </c>
      <c r="B28" s="234"/>
      <c r="C28" s="234"/>
      <c r="D28" s="234"/>
      <c r="E28" s="234"/>
      <c r="F28" s="234"/>
      <c r="G28" s="234"/>
      <c r="H28" s="234"/>
      <c r="I28" s="8"/>
    </row>
    <row r="29" spans="1:9" s="5" customFormat="1" ht="24.9" customHeight="1" x14ac:dyDescent="0.3">
      <c r="A29" s="3"/>
      <c r="B29" s="3"/>
      <c r="C29" s="3"/>
      <c r="D29" s="12"/>
      <c r="E29" s="12"/>
      <c r="F29" s="12"/>
      <c r="G29" s="12"/>
      <c r="H29" s="12"/>
      <c r="I29" s="8"/>
    </row>
    <row r="30" spans="1:9" s="5" customFormat="1" ht="24.9" customHeight="1" x14ac:dyDescent="0.3">
      <c r="A30" s="3"/>
      <c r="B30" s="3"/>
      <c r="C30" s="3"/>
      <c r="D30" s="12"/>
      <c r="E30" s="12"/>
      <c r="F30" s="12"/>
      <c r="G30" s="12"/>
      <c r="H30" s="12"/>
      <c r="I30" s="8"/>
    </row>
    <row r="31" spans="1:9" s="5" customFormat="1" ht="24.9" customHeight="1" x14ac:dyDescent="0.3">
      <c r="A31" s="3"/>
      <c r="B31" s="3"/>
      <c r="C31" s="3"/>
      <c r="D31" s="12"/>
      <c r="E31" s="12"/>
      <c r="F31" s="12"/>
      <c r="G31" s="12"/>
      <c r="H31" s="12"/>
      <c r="I31" s="8"/>
    </row>
    <row r="32" spans="1:9" s="5" customFormat="1" ht="24.9" customHeight="1" x14ac:dyDescent="0.3">
      <c r="A32" s="3"/>
      <c r="B32" s="3"/>
      <c r="C32" s="3"/>
      <c r="D32" s="12"/>
      <c r="E32" s="12"/>
      <c r="F32" s="12"/>
      <c r="G32" s="12"/>
      <c r="H32" s="12"/>
      <c r="I32" s="8"/>
    </row>
    <row r="33" spans="1:9" s="5" customFormat="1" ht="24.9" customHeight="1" x14ac:dyDescent="0.3">
      <c r="A33" s="3"/>
      <c r="B33" s="3"/>
      <c r="C33" s="3"/>
      <c r="D33" s="12"/>
      <c r="E33" s="12"/>
      <c r="F33" s="12"/>
      <c r="G33" s="12"/>
      <c r="H33" s="12"/>
      <c r="I33" s="8"/>
    </row>
    <row r="34" spans="1:9" s="5" customFormat="1" ht="24.9" customHeight="1" x14ac:dyDescent="0.3">
      <c r="A34" s="3"/>
      <c r="B34" s="3"/>
      <c r="C34" s="3"/>
      <c r="D34" s="12"/>
      <c r="E34" s="12"/>
      <c r="F34" s="12"/>
      <c r="G34" s="12"/>
      <c r="H34" s="12"/>
      <c r="I34" s="8"/>
    </row>
    <row r="35" spans="1:9" s="5" customFormat="1" ht="24.9" customHeight="1" x14ac:dyDescent="0.3">
      <c r="A35" s="3"/>
      <c r="B35" s="3"/>
      <c r="C35" s="3"/>
      <c r="D35" s="12"/>
      <c r="E35" s="12"/>
      <c r="F35" s="12"/>
      <c r="G35" s="12"/>
      <c r="H35" s="12"/>
      <c r="I35" s="8"/>
    </row>
    <row r="36" spans="1:9" s="5" customFormat="1" ht="24.9" customHeight="1" x14ac:dyDescent="0.3">
      <c r="A36" s="3"/>
      <c r="B36" s="3"/>
      <c r="C36" s="3"/>
      <c r="D36" s="12"/>
      <c r="E36" s="12"/>
      <c r="F36" s="12"/>
      <c r="G36" s="12"/>
      <c r="H36" s="12"/>
      <c r="I36" s="8"/>
    </row>
    <row r="37" spans="1:9" s="5" customFormat="1" ht="24.9" customHeight="1" x14ac:dyDescent="0.3">
      <c r="A37" s="3"/>
      <c r="B37" s="3"/>
      <c r="C37" s="3"/>
      <c r="D37" s="12"/>
      <c r="E37" s="12"/>
      <c r="F37" s="12"/>
      <c r="G37" s="12"/>
      <c r="H37" s="12"/>
      <c r="I37" s="8"/>
    </row>
    <row r="38" spans="1:9" s="5" customFormat="1" ht="24.9" customHeight="1" x14ac:dyDescent="0.3">
      <c r="A38" s="3"/>
      <c r="B38" s="3"/>
      <c r="C38" s="3"/>
      <c r="D38" s="12"/>
      <c r="E38" s="12"/>
      <c r="F38" s="12"/>
      <c r="G38" s="12"/>
      <c r="H38" s="12"/>
      <c r="I38" s="8"/>
    </row>
    <row r="39" spans="1:9" s="5" customFormat="1" ht="24.9" customHeight="1" x14ac:dyDescent="0.3">
      <c r="A39" s="3"/>
      <c r="B39" s="3"/>
      <c r="C39" s="3"/>
      <c r="D39" s="12"/>
      <c r="E39" s="12"/>
      <c r="F39" s="12"/>
      <c r="G39" s="12"/>
      <c r="H39" s="12"/>
      <c r="I39" s="8"/>
    </row>
    <row r="40" spans="1:9" s="5" customFormat="1" ht="24.9" customHeight="1" x14ac:dyDescent="0.3">
      <c r="A40" s="3"/>
      <c r="B40" s="3"/>
      <c r="C40" s="3"/>
      <c r="D40" s="12"/>
      <c r="E40" s="12"/>
      <c r="F40" s="12"/>
      <c r="G40" s="12"/>
      <c r="H40" s="12"/>
      <c r="I40" s="8"/>
    </row>
    <row r="41" spans="1:9" s="5" customFormat="1" ht="24.9" customHeight="1" x14ac:dyDescent="0.3">
      <c r="A41" s="3"/>
      <c r="B41" s="3"/>
      <c r="C41" s="3"/>
      <c r="D41" s="12"/>
      <c r="E41" s="12"/>
      <c r="F41" s="12"/>
      <c r="G41" s="12"/>
      <c r="H41" s="12"/>
      <c r="I41" s="8"/>
    </row>
    <row r="42" spans="1:9" s="5" customFormat="1" ht="24.9" customHeight="1" x14ac:dyDescent="0.3">
      <c r="A42" s="3"/>
      <c r="B42" s="3"/>
      <c r="C42" s="3"/>
      <c r="D42" s="12"/>
      <c r="E42" s="12"/>
      <c r="F42" s="12"/>
      <c r="G42" s="12"/>
      <c r="H42" s="12"/>
      <c r="I42" s="8"/>
    </row>
    <row r="43" spans="1:9" s="5" customFormat="1" ht="24.9" customHeight="1" x14ac:dyDescent="0.3">
      <c r="A43" s="3"/>
      <c r="B43" s="3"/>
      <c r="C43" s="3"/>
      <c r="D43" s="12"/>
      <c r="E43" s="12"/>
      <c r="F43" s="12"/>
      <c r="G43" s="12"/>
      <c r="H43" s="12"/>
      <c r="I43" s="8"/>
    </row>
    <row r="44" spans="1:9" s="5" customFormat="1" ht="10.050000000000001" customHeight="1" x14ac:dyDescent="0.3">
      <c r="A44" s="3"/>
      <c r="B44" s="3"/>
      <c r="C44" s="3"/>
      <c r="D44" s="12"/>
      <c r="E44" s="12"/>
      <c r="F44" s="12"/>
      <c r="G44" s="12"/>
      <c r="H44" s="12"/>
      <c r="I44" s="8"/>
    </row>
    <row r="45" spans="1:9" s="5" customFormat="1" ht="24.9" customHeight="1" x14ac:dyDescent="0.3">
      <c r="A45" s="3"/>
      <c r="B45" s="3"/>
      <c r="C45" s="3"/>
      <c r="D45" s="12"/>
      <c r="E45" s="12"/>
      <c r="F45" s="12"/>
      <c r="G45" s="12"/>
      <c r="H45" s="12"/>
      <c r="I45" s="8"/>
    </row>
    <row r="46" spans="1:9" s="5" customFormat="1" ht="24.9" customHeight="1" x14ac:dyDescent="0.3">
      <c r="A46" s="3"/>
      <c r="B46" s="3"/>
      <c r="C46" s="3"/>
      <c r="D46" s="12"/>
      <c r="E46" s="12"/>
      <c r="F46" s="12"/>
      <c r="G46" s="12"/>
      <c r="H46" s="12"/>
      <c r="I46" s="8"/>
    </row>
    <row r="47" spans="1:9" s="5" customFormat="1" ht="24.9" customHeight="1" x14ac:dyDescent="0.3">
      <c r="A47" s="3"/>
      <c r="B47" s="3"/>
      <c r="C47" s="3"/>
      <c r="D47" s="12"/>
      <c r="E47" s="12"/>
      <c r="F47" s="12"/>
      <c r="G47" s="12"/>
      <c r="H47" s="12"/>
      <c r="I47" s="8"/>
    </row>
    <row r="48" spans="1:9" s="5" customFormat="1" ht="24.9" customHeight="1" x14ac:dyDescent="0.3">
      <c r="A48" s="3"/>
      <c r="B48" s="3"/>
      <c r="C48" s="3"/>
      <c r="D48" s="12"/>
      <c r="E48" s="12"/>
      <c r="F48" s="12"/>
      <c r="G48" s="12"/>
      <c r="H48" s="12"/>
      <c r="I48" s="8"/>
    </row>
    <row r="49" spans="1:9" s="5" customFormat="1" ht="24.9" customHeight="1" x14ac:dyDescent="0.3">
      <c r="A49" s="3"/>
      <c r="B49" s="3"/>
      <c r="C49" s="3"/>
      <c r="D49" s="12"/>
      <c r="E49" s="12"/>
      <c r="F49" s="12"/>
      <c r="G49" s="12"/>
      <c r="H49" s="12"/>
      <c r="I49" s="8"/>
    </row>
    <row r="50" spans="1:9" s="5" customFormat="1" ht="24.9" customHeight="1" x14ac:dyDescent="0.3">
      <c r="A50" s="3"/>
      <c r="B50" s="3"/>
      <c r="C50" s="3"/>
      <c r="D50" s="12"/>
      <c r="E50" s="12"/>
      <c r="F50" s="12"/>
      <c r="G50" s="12"/>
      <c r="H50" s="12"/>
      <c r="I50" s="8"/>
    </row>
    <row r="51" spans="1:9" s="5" customFormat="1" ht="24.9" customHeight="1" x14ac:dyDescent="0.3">
      <c r="A51" s="3"/>
      <c r="B51" s="3"/>
      <c r="C51" s="3"/>
      <c r="D51" s="12"/>
      <c r="E51" s="12"/>
      <c r="F51" s="12"/>
      <c r="G51" s="12"/>
      <c r="H51" s="12"/>
      <c r="I51" s="8"/>
    </row>
    <row r="52" spans="1:9" s="5" customFormat="1" ht="24.9" customHeight="1" x14ac:dyDescent="0.3">
      <c r="A52" s="3"/>
      <c r="B52" s="3"/>
      <c r="C52" s="3"/>
      <c r="D52" s="12"/>
      <c r="E52" s="12"/>
      <c r="F52" s="12"/>
      <c r="G52" s="12"/>
      <c r="H52" s="12"/>
      <c r="I52" s="8"/>
    </row>
    <row r="53" spans="1:9" s="5" customFormat="1" ht="24.9" customHeight="1" x14ac:dyDescent="0.3">
      <c r="A53" s="3"/>
      <c r="B53" s="3"/>
      <c r="C53" s="3"/>
      <c r="D53" s="12"/>
      <c r="E53" s="12"/>
      <c r="F53" s="12"/>
      <c r="G53" s="12"/>
      <c r="H53" s="12"/>
      <c r="I53" s="8"/>
    </row>
    <row r="54" spans="1:9" s="5" customFormat="1" ht="24.9" customHeight="1" x14ac:dyDescent="0.3">
      <c r="A54" s="3"/>
      <c r="B54" s="3"/>
      <c r="C54" s="3"/>
      <c r="D54" s="12"/>
      <c r="E54" s="12"/>
      <c r="F54" s="12"/>
      <c r="G54" s="12"/>
      <c r="H54" s="12"/>
      <c r="I54" s="8"/>
    </row>
    <row r="55" spans="1:9" s="5" customFormat="1" ht="24.9" customHeight="1" x14ac:dyDescent="0.3">
      <c r="A55" s="3"/>
      <c r="B55" s="3"/>
      <c r="C55" s="3"/>
      <c r="D55" s="12"/>
      <c r="E55" s="12"/>
      <c r="F55" s="12"/>
      <c r="G55" s="12"/>
      <c r="H55" s="12"/>
      <c r="I55" s="8"/>
    </row>
    <row r="56" spans="1:9" s="5" customFormat="1" ht="24.9" customHeight="1" x14ac:dyDescent="0.3">
      <c r="A56" s="3"/>
      <c r="B56" s="3"/>
      <c r="C56" s="3"/>
      <c r="D56" s="12"/>
      <c r="E56" s="12"/>
      <c r="F56" s="12"/>
      <c r="G56" s="12"/>
      <c r="H56" s="12"/>
      <c r="I56" s="8"/>
    </row>
    <row r="57" spans="1:9" s="5" customFormat="1" ht="24.9" customHeight="1" x14ac:dyDescent="0.3">
      <c r="A57" s="3"/>
      <c r="B57" s="3"/>
      <c r="C57" s="3"/>
      <c r="D57" s="12"/>
      <c r="E57" s="12"/>
      <c r="F57" s="12"/>
      <c r="G57" s="12"/>
      <c r="H57" s="12"/>
      <c r="I57" s="8"/>
    </row>
    <row r="58" spans="1:9" s="5" customFormat="1" ht="24.9" customHeight="1" x14ac:dyDescent="0.3">
      <c r="A58" s="3"/>
      <c r="B58" s="3"/>
      <c r="C58" s="3"/>
      <c r="D58" s="12"/>
      <c r="E58" s="12"/>
      <c r="F58" s="12"/>
      <c r="G58" s="12"/>
      <c r="H58" s="12"/>
      <c r="I58" s="8"/>
    </row>
    <row r="59" spans="1:9" s="5" customFormat="1" ht="10.050000000000001" customHeight="1" x14ac:dyDescent="0.3">
      <c r="A59" s="3"/>
      <c r="B59" s="3"/>
      <c r="C59" s="3"/>
      <c r="D59" s="12"/>
      <c r="E59" s="12"/>
      <c r="F59" s="12"/>
      <c r="G59" s="12"/>
      <c r="H59" s="12"/>
      <c r="I59" s="8"/>
    </row>
    <row r="60" spans="1:9" s="5" customFormat="1" ht="24.9" customHeight="1" x14ac:dyDescent="0.3">
      <c r="A60" s="3"/>
      <c r="B60" s="3"/>
      <c r="C60" s="3"/>
      <c r="D60" s="12"/>
      <c r="E60" s="12"/>
      <c r="F60" s="12"/>
      <c r="G60" s="12"/>
      <c r="H60" s="12"/>
      <c r="I60" s="8"/>
    </row>
    <row r="61" spans="1:9" s="5" customFormat="1" ht="24.9" customHeight="1" x14ac:dyDescent="0.3">
      <c r="A61" s="3"/>
      <c r="B61" s="3"/>
      <c r="C61" s="3"/>
      <c r="D61" s="12"/>
      <c r="E61" s="12"/>
      <c r="F61" s="12"/>
      <c r="G61" s="12"/>
      <c r="H61" s="12"/>
      <c r="I61" s="8"/>
    </row>
    <row r="62" spans="1:9" s="5" customFormat="1" ht="24.9" customHeight="1" x14ac:dyDescent="0.3">
      <c r="A62" s="3"/>
      <c r="B62" s="3"/>
      <c r="C62" s="3"/>
      <c r="D62" s="12"/>
      <c r="E62" s="12"/>
      <c r="F62" s="12"/>
      <c r="G62" s="12"/>
      <c r="H62" s="12"/>
      <c r="I62" s="8"/>
    </row>
    <row r="63" spans="1:9" s="5" customFormat="1" ht="24.9" customHeight="1" x14ac:dyDescent="0.3">
      <c r="A63" s="3"/>
      <c r="B63" s="3"/>
      <c r="C63" s="3"/>
      <c r="D63" s="12"/>
      <c r="E63" s="12"/>
      <c r="F63" s="12"/>
      <c r="G63" s="12"/>
      <c r="H63" s="12"/>
      <c r="I63" s="8"/>
    </row>
    <row r="64" spans="1:9" s="5" customFormat="1" ht="24.9" customHeight="1" x14ac:dyDescent="0.3">
      <c r="A64" s="3"/>
      <c r="B64" s="3"/>
      <c r="C64" s="3"/>
      <c r="D64" s="12"/>
      <c r="E64" s="12"/>
      <c r="F64" s="12"/>
      <c r="G64" s="12"/>
      <c r="H64" s="12"/>
      <c r="I64" s="8"/>
    </row>
    <row r="65" spans="1:9" s="5" customFormat="1" ht="24.9" customHeight="1" x14ac:dyDescent="0.3">
      <c r="A65" s="3"/>
      <c r="B65" s="3"/>
      <c r="C65" s="3"/>
      <c r="D65" s="12"/>
      <c r="E65" s="12"/>
      <c r="F65" s="12"/>
      <c r="G65" s="12"/>
      <c r="H65" s="12"/>
      <c r="I65" s="8"/>
    </row>
    <row r="66" spans="1:9" s="5" customFormat="1" ht="24.9" customHeight="1" x14ac:dyDescent="0.3">
      <c r="A66" s="3"/>
      <c r="B66" s="3"/>
      <c r="C66" s="3"/>
      <c r="D66" s="12"/>
      <c r="E66" s="12"/>
      <c r="F66" s="12"/>
      <c r="G66" s="12"/>
      <c r="H66" s="12"/>
      <c r="I66" s="8"/>
    </row>
    <row r="67" spans="1:9" s="5" customFormat="1" ht="24.9" customHeight="1" x14ac:dyDescent="0.3">
      <c r="A67" s="3"/>
      <c r="B67" s="3"/>
      <c r="C67" s="3"/>
      <c r="D67" s="12"/>
      <c r="E67" s="12"/>
      <c r="F67" s="12"/>
      <c r="G67" s="12"/>
      <c r="H67" s="12"/>
      <c r="I67" s="8"/>
    </row>
    <row r="68" spans="1:9" s="5" customFormat="1" ht="24.9" customHeight="1" x14ac:dyDescent="0.3">
      <c r="A68" s="3"/>
      <c r="B68" s="3"/>
      <c r="C68" s="3"/>
      <c r="D68" s="12"/>
      <c r="E68" s="12"/>
      <c r="F68" s="12"/>
      <c r="G68" s="12"/>
      <c r="H68" s="12"/>
      <c r="I68" s="8"/>
    </row>
    <row r="69" spans="1:9" s="5" customFormat="1" ht="24.9" customHeight="1" x14ac:dyDescent="0.3">
      <c r="A69" s="3"/>
      <c r="B69" s="3"/>
      <c r="C69" s="3"/>
      <c r="D69" s="12"/>
      <c r="E69" s="12"/>
      <c r="F69" s="12"/>
      <c r="G69" s="12"/>
      <c r="H69" s="12"/>
      <c r="I69" s="8"/>
    </row>
    <row r="70" spans="1:9" s="5" customFormat="1" ht="24.9" customHeight="1" x14ac:dyDescent="0.3">
      <c r="A70" s="3"/>
      <c r="B70" s="3"/>
      <c r="C70" s="3"/>
      <c r="D70" s="12"/>
      <c r="E70" s="12"/>
      <c r="F70" s="12"/>
      <c r="G70" s="12"/>
      <c r="H70" s="12"/>
      <c r="I70" s="8"/>
    </row>
    <row r="71" spans="1:9" s="5" customFormat="1" ht="24.9" customHeight="1" x14ac:dyDescent="0.3">
      <c r="A71" s="3"/>
      <c r="B71" s="3"/>
      <c r="C71" s="3"/>
      <c r="D71" s="12"/>
      <c r="E71" s="12"/>
      <c r="F71" s="12"/>
      <c r="G71" s="12"/>
      <c r="H71" s="12"/>
      <c r="I71" s="8"/>
    </row>
    <row r="72" spans="1:9" s="5" customFormat="1" ht="24.9" customHeight="1" x14ac:dyDescent="0.3">
      <c r="A72" s="3"/>
      <c r="B72" s="3"/>
      <c r="C72" s="3"/>
      <c r="D72" s="12"/>
      <c r="E72" s="12"/>
      <c r="F72" s="12"/>
      <c r="G72" s="12"/>
      <c r="H72" s="12"/>
      <c r="I72" s="8"/>
    </row>
    <row r="73" spans="1:9" s="5" customFormat="1" ht="24.9" customHeight="1" x14ac:dyDescent="0.3">
      <c r="A73" s="3"/>
      <c r="B73" s="3"/>
      <c r="C73" s="3"/>
      <c r="D73" s="12"/>
      <c r="E73" s="12"/>
      <c r="F73" s="12"/>
      <c r="G73" s="12"/>
      <c r="H73" s="12"/>
      <c r="I73" s="8"/>
    </row>
    <row r="74" spans="1:9" s="5" customFormat="1" ht="24.9" customHeight="1" x14ac:dyDescent="0.3">
      <c r="A74" s="3"/>
      <c r="B74" s="3"/>
      <c r="C74" s="3"/>
      <c r="D74" s="12"/>
      <c r="E74" s="12"/>
      <c r="F74" s="12"/>
      <c r="G74" s="12"/>
      <c r="H74" s="12"/>
      <c r="I74" s="8"/>
    </row>
    <row r="75" spans="1:9" s="5" customFormat="1" ht="24.9" customHeight="1" x14ac:dyDescent="0.3">
      <c r="A75" s="3"/>
      <c r="B75" s="3"/>
      <c r="C75" s="3"/>
      <c r="D75" s="12"/>
      <c r="E75" s="12"/>
      <c r="F75" s="12"/>
      <c r="G75" s="12"/>
      <c r="H75" s="12"/>
      <c r="I75" s="8"/>
    </row>
    <row r="76" spans="1:9" s="5" customFormat="1" ht="24.9" customHeight="1" x14ac:dyDescent="0.3">
      <c r="A76" s="3"/>
      <c r="B76" s="3"/>
      <c r="C76" s="3"/>
      <c r="D76" s="12"/>
      <c r="E76" s="12"/>
      <c r="F76" s="12"/>
      <c r="G76" s="12"/>
      <c r="H76" s="12"/>
      <c r="I76" s="8"/>
    </row>
    <row r="77" spans="1:9" s="5" customFormat="1" ht="24.9" customHeight="1" x14ac:dyDescent="0.3">
      <c r="A77" s="3"/>
      <c r="B77" s="3"/>
      <c r="C77" s="3"/>
      <c r="D77" s="12"/>
      <c r="E77" s="12"/>
      <c r="F77" s="12"/>
      <c r="G77" s="12"/>
      <c r="H77" s="12"/>
      <c r="I77" s="8"/>
    </row>
    <row r="78" spans="1:9" s="5" customFormat="1" ht="24.9" customHeight="1" x14ac:dyDescent="0.3">
      <c r="A78" s="3"/>
      <c r="B78" s="3"/>
      <c r="C78" s="3"/>
      <c r="D78" s="12"/>
      <c r="E78" s="12"/>
      <c r="F78" s="12"/>
      <c r="G78" s="12"/>
      <c r="H78" s="12"/>
      <c r="I78" s="8"/>
    </row>
    <row r="79" spans="1:9" s="5" customFormat="1" ht="24.9" customHeight="1" x14ac:dyDescent="0.3">
      <c r="A79" s="3"/>
      <c r="B79" s="3"/>
      <c r="C79" s="3"/>
      <c r="D79" s="12"/>
      <c r="E79" s="12"/>
      <c r="F79" s="12"/>
      <c r="G79" s="12"/>
      <c r="H79" s="12"/>
      <c r="I79" s="8"/>
    </row>
    <row r="80" spans="1:9" s="5" customFormat="1" ht="24.9" customHeight="1" x14ac:dyDescent="0.3">
      <c r="A80" s="3"/>
      <c r="B80" s="3"/>
      <c r="C80" s="3"/>
      <c r="D80" s="12"/>
      <c r="E80" s="12"/>
      <c r="F80" s="12"/>
      <c r="G80" s="12"/>
      <c r="H80" s="12"/>
      <c r="I80" s="8"/>
    </row>
    <row r="81" spans="1:9" s="5" customFormat="1" ht="24.9" customHeight="1" x14ac:dyDescent="0.3">
      <c r="A81" s="3"/>
      <c r="B81" s="3"/>
      <c r="C81" s="3"/>
      <c r="D81" s="12"/>
      <c r="E81" s="12"/>
      <c r="F81" s="12"/>
      <c r="G81" s="12"/>
      <c r="H81" s="12"/>
      <c r="I81" s="8"/>
    </row>
    <row r="82" spans="1:9" s="5" customFormat="1" ht="24.9" customHeight="1" x14ac:dyDescent="0.3">
      <c r="A82" s="3"/>
      <c r="B82" s="3"/>
      <c r="C82" s="3"/>
      <c r="D82" s="12"/>
      <c r="E82" s="12"/>
      <c r="F82" s="12"/>
      <c r="G82" s="12"/>
      <c r="H82" s="12"/>
      <c r="I82" s="8"/>
    </row>
    <row r="83" spans="1:9" s="5" customFormat="1" ht="24.9" customHeight="1" x14ac:dyDescent="0.3">
      <c r="A83" s="3"/>
      <c r="B83" s="3"/>
      <c r="C83" s="3"/>
      <c r="D83" s="12"/>
      <c r="E83" s="12"/>
      <c r="F83" s="12"/>
      <c r="G83" s="12"/>
      <c r="H83" s="12"/>
      <c r="I83" s="8"/>
    </row>
    <row r="84" spans="1:9" s="5" customFormat="1" ht="24.9" customHeight="1" x14ac:dyDescent="0.3">
      <c r="A84" s="3"/>
      <c r="B84" s="3"/>
      <c r="C84" s="3"/>
      <c r="D84" s="12"/>
      <c r="E84" s="12"/>
      <c r="F84" s="12"/>
      <c r="G84" s="12"/>
      <c r="H84" s="12"/>
      <c r="I84" s="8"/>
    </row>
    <row r="85" spans="1:9" s="5" customFormat="1" ht="24.9" customHeight="1" x14ac:dyDescent="0.3">
      <c r="A85" s="3"/>
      <c r="B85" s="3"/>
      <c r="C85" s="3"/>
      <c r="D85" s="12"/>
      <c r="E85" s="12"/>
      <c r="F85" s="12"/>
      <c r="G85" s="12"/>
      <c r="H85" s="12"/>
      <c r="I85" s="8"/>
    </row>
    <row r="86" spans="1:9" s="5" customFormat="1" ht="24.9" customHeight="1" x14ac:dyDescent="0.3">
      <c r="A86" s="3"/>
      <c r="B86" s="3"/>
      <c r="C86" s="3"/>
      <c r="D86" s="12"/>
      <c r="E86" s="12"/>
      <c r="F86" s="12"/>
      <c r="G86" s="12"/>
      <c r="H86" s="12"/>
      <c r="I86" s="8"/>
    </row>
    <row r="87" spans="1:9" s="5" customFormat="1" ht="24.9" customHeight="1" x14ac:dyDescent="0.3">
      <c r="A87" s="3"/>
      <c r="B87" s="3"/>
      <c r="C87" s="3"/>
      <c r="D87" s="12"/>
      <c r="E87" s="12"/>
      <c r="F87" s="12"/>
      <c r="G87" s="12"/>
      <c r="H87" s="12"/>
      <c r="I87" s="8"/>
    </row>
    <row r="88" spans="1:9" s="5" customFormat="1" ht="24.9" customHeight="1" x14ac:dyDescent="0.3">
      <c r="A88" s="3"/>
      <c r="B88" s="3"/>
      <c r="C88" s="3"/>
      <c r="D88" s="12"/>
      <c r="E88" s="12"/>
      <c r="F88" s="12"/>
      <c r="G88" s="12"/>
      <c r="H88" s="12"/>
      <c r="I88" s="8"/>
    </row>
    <row r="89" spans="1:9" s="5" customFormat="1" ht="24.9" customHeight="1" x14ac:dyDescent="0.3">
      <c r="A89" s="3"/>
      <c r="B89" s="3"/>
      <c r="C89" s="3"/>
      <c r="D89" s="12"/>
      <c r="E89" s="12"/>
      <c r="F89" s="12"/>
      <c r="G89" s="12"/>
      <c r="H89" s="12"/>
      <c r="I89" s="8"/>
    </row>
    <row r="90" spans="1:9" s="5" customFormat="1" ht="24.9" customHeight="1" x14ac:dyDescent="0.3">
      <c r="A90" s="3"/>
      <c r="B90" s="3"/>
      <c r="C90" s="3"/>
      <c r="D90" s="12"/>
      <c r="E90" s="12"/>
      <c r="F90" s="12"/>
      <c r="G90" s="12"/>
      <c r="H90" s="12"/>
      <c r="I90" s="8"/>
    </row>
    <row r="91" spans="1:9" s="5" customFormat="1" ht="24.9" customHeight="1" x14ac:dyDescent="0.3">
      <c r="A91" s="3"/>
      <c r="B91" s="3"/>
      <c r="C91" s="3"/>
      <c r="D91" s="12"/>
      <c r="E91" s="12"/>
      <c r="F91" s="12"/>
      <c r="G91" s="12"/>
      <c r="H91" s="12"/>
      <c r="I91" s="8"/>
    </row>
    <row r="92" spans="1:9" s="5" customFormat="1" ht="24.9" customHeight="1" x14ac:dyDescent="0.3">
      <c r="A92" s="3"/>
      <c r="B92" s="3"/>
      <c r="C92" s="3"/>
      <c r="D92" s="12"/>
      <c r="E92" s="12"/>
      <c r="F92" s="12"/>
      <c r="G92" s="12"/>
      <c r="H92" s="12"/>
      <c r="I92" s="8"/>
    </row>
    <row r="93" spans="1:9" s="5" customFormat="1" ht="10.050000000000001" customHeight="1" x14ac:dyDescent="0.3">
      <c r="A93" s="3"/>
      <c r="B93" s="3"/>
      <c r="C93" s="3"/>
      <c r="D93" s="12"/>
      <c r="E93" s="12"/>
      <c r="F93" s="12"/>
      <c r="G93" s="12"/>
      <c r="H93" s="12"/>
      <c r="I93" s="8"/>
    </row>
    <row r="94" spans="1:9" s="5" customFormat="1" ht="24.9" customHeight="1" x14ac:dyDescent="0.3">
      <c r="A94" s="3"/>
      <c r="B94" s="3"/>
      <c r="C94" s="3"/>
      <c r="D94" s="12"/>
      <c r="E94" s="12"/>
      <c r="F94" s="12"/>
      <c r="G94" s="12"/>
      <c r="H94" s="12"/>
      <c r="I94" s="8"/>
    </row>
    <row r="95" spans="1:9" s="5" customFormat="1" ht="24.9" customHeight="1" x14ac:dyDescent="0.3">
      <c r="A95" s="3"/>
      <c r="B95" s="3"/>
      <c r="C95" s="3"/>
      <c r="D95" s="12"/>
      <c r="E95" s="12"/>
      <c r="F95" s="12"/>
      <c r="G95" s="12"/>
      <c r="H95" s="12"/>
      <c r="I95" s="8"/>
    </row>
    <row r="96" spans="1:9" s="5" customFormat="1" ht="24.9" customHeight="1" x14ac:dyDescent="0.3">
      <c r="A96" s="3"/>
      <c r="B96" s="3"/>
      <c r="C96" s="3"/>
      <c r="D96" s="12"/>
      <c r="E96" s="12"/>
      <c r="F96" s="12"/>
      <c r="G96" s="12"/>
      <c r="H96" s="12"/>
      <c r="I96" s="8"/>
    </row>
    <row r="97" spans="1:9" s="5" customFormat="1" ht="10.050000000000001" customHeight="1" x14ac:dyDescent="0.3">
      <c r="A97" s="3"/>
      <c r="B97" s="3"/>
      <c r="C97" s="3"/>
      <c r="D97" s="12"/>
      <c r="E97" s="12"/>
      <c r="F97" s="12"/>
      <c r="G97" s="12"/>
      <c r="H97" s="12"/>
      <c r="I97" s="8"/>
    </row>
    <row r="98" spans="1:9" s="5" customFormat="1" ht="24.9" customHeight="1" x14ac:dyDescent="0.3">
      <c r="A98" s="3"/>
      <c r="B98" s="3"/>
      <c r="C98" s="3"/>
      <c r="D98" s="12"/>
      <c r="E98" s="12"/>
      <c r="F98" s="12"/>
      <c r="G98" s="12"/>
      <c r="H98" s="12"/>
      <c r="I98" s="8"/>
    </row>
    <row r="99" spans="1:9" s="5" customFormat="1" ht="24.9" customHeight="1" x14ac:dyDescent="0.3">
      <c r="A99" s="3"/>
      <c r="B99" s="3"/>
      <c r="C99" s="3"/>
      <c r="D99" s="12"/>
      <c r="E99" s="12"/>
      <c r="F99" s="12"/>
      <c r="G99" s="12"/>
      <c r="H99" s="12"/>
      <c r="I99" s="8"/>
    </row>
    <row r="100" spans="1:9" s="5" customFormat="1" ht="24.9" customHeight="1" x14ac:dyDescent="0.3">
      <c r="A100" s="3"/>
      <c r="B100" s="3"/>
      <c r="C100" s="3"/>
      <c r="D100" s="12"/>
      <c r="E100" s="12"/>
      <c r="F100" s="12"/>
      <c r="G100" s="12"/>
      <c r="H100" s="12"/>
      <c r="I100" s="8"/>
    </row>
    <row r="101" spans="1:9" s="5" customFormat="1" ht="24.9" customHeight="1" x14ac:dyDescent="0.3">
      <c r="A101" s="3"/>
      <c r="B101" s="3"/>
      <c r="C101" s="3"/>
      <c r="D101" s="12"/>
      <c r="E101" s="12"/>
      <c r="F101" s="12"/>
      <c r="G101" s="12"/>
      <c r="H101" s="12"/>
      <c r="I101" s="8"/>
    </row>
    <row r="102" spans="1:9" s="5" customFormat="1" ht="24.9" customHeight="1" x14ac:dyDescent="0.3">
      <c r="A102" s="3"/>
      <c r="B102" s="3"/>
      <c r="C102" s="3"/>
      <c r="D102" s="12"/>
      <c r="E102" s="12"/>
      <c r="F102" s="12"/>
      <c r="G102" s="12"/>
      <c r="H102" s="12"/>
      <c r="I102" s="8"/>
    </row>
    <row r="103" spans="1:9" s="5" customFormat="1" ht="24.9" customHeight="1" x14ac:dyDescent="0.3">
      <c r="A103" s="3"/>
      <c r="B103" s="3"/>
      <c r="C103" s="3"/>
      <c r="D103" s="12"/>
      <c r="E103" s="12"/>
      <c r="F103" s="12"/>
      <c r="G103" s="12"/>
      <c r="H103" s="12"/>
      <c r="I103" s="8"/>
    </row>
    <row r="104" spans="1:9" s="5" customFormat="1" ht="24.9" customHeight="1" x14ac:dyDescent="0.3">
      <c r="A104" s="3"/>
      <c r="B104" s="3"/>
      <c r="C104" s="3"/>
      <c r="D104" s="12"/>
      <c r="E104" s="12"/>
      <c r="F104" s="12"/>
      <c r="G104" s="12"/>
      <c r="H104" s="12"/>
      <c r="I104" s="8"/>
    </row>
    <row r="105" spans="1:9" s="5" customFormat="1" ht="10.050000000000001" customHeight="1" x14ac:dyDescent="0.3">
      <c r="A105" s="3"/>
      <c r="B105" s="3"/>
      <c r="C105" s="3"/>
      <c r="D105" s="12"/>
      <c r="E105" s="12"/>
      <c r="F105" s="12"/>
      <c r="G105" s="12"/>
      <c r="H105" s="12"/>
      <c r="I105" s="8"/>
    </row>
    <row r="106" spans="1:9" s="5" customFormat="1" ht="24.9" customHeight="1" x14ac:dyDescent="0.3">
      <c r="A106" s="3"/>
      <c r="B106" s="3"/>
      <c r="C106" s="3"/>
      <c r="D106" s="12"/>
      <c r="E106" s="12"/>
      <c r="F106" s="12"/>
      <c r="G106" s="12"/>
      <c r="H106" s="12"/>
      <c r="I106" s="8"/>
    </row>
    <row r="107" spans="1:9" s="5" customFormat="1" ht="24.9" customHeight="1" x14ac:dyDescent="0.3">
      <c r="A107" s="3"/>
      <c r="B107" s="3"/>
      <c r="C107" s="3"/>
      <c r="D107" s="12"/>
      <c r="E107" s="12"/>
      <c r="F107" s="12"/>
      <c r="G107" s="12"/>
      <c r="H107" s="12"/>
      <c r="I107" s="8"/>
    </row>
    <row r="108" spans="1:9" s="5" customFormat="1" ht="24.9" customHeight="1" x14ac:dyDescent="0.3">
      <c r="A108" s="3"/>
      <c r="B108" s="3"/>
      <c r="C108" s="3"/>
      <c r="D108" s="12"/>
      <c r="E108" s="12"/>
      <c r="F108" s="12"/>
      <c r="G108" s="12"/>
      <c r="H108" s="12"/>
      <c r="I108" s="8"/>
    </row>
    <row r="109" spans="1:9" s="5" customFormat="1" ht="24.9" customHeight="1" x14ac:dyDescent="0.3">
      <c r="A109" s="3"/>
      <c r="B109" s="3"/>
      <c r="C109" s="3"/>
      <c r="D109" s="12"/>
      <c r="E109" s="12"/>
      <c r="F109" s="12"/>
      <c r="G109" s="12"/>
      <c r="H109" s="12"/>
      <c r="I109" s="8"/>
    </row>
    <row r="110" spans="1:9" s="5" customFormat="1" ht="24.9" customHeight="1" x14ac:dyDescent="0.3">
      <c r="A110" s="3"/>
      <c r="B110" s="3"/>
      <c r="C110" s="3"/>
      <c r="D110" s="12"/>
      <c r="E110" s="12"/>
      <c r="F110" s="12"/>
      <c r="G110" s="12"/>
      <c r="H110" s="12"/>
      <c r="I110" s="8"/>
    </row>
    <row r="111" spans="1:9" s="5" customFormat="1" ht="24.9" customHeight="1" x14ac:dyDescent="0.3">
      <c r="A111" s="3"/>
      <c r="B111" s="3"/>
      <c r="C111" s="3"/>
      <c r="D111" s="12"/>
      <c r="E111" s="12"/>
      <c r="F111" s="12"/>
      <c r="G111" s="12"/>
      <c r="H111" s="12"/>
      <c r="I111" s="8"/>
    </row>
    <row r="112" spans="1:9" s="5" customFormat="1" ht="24.9" customHeight="1" x14ac:dyDescent="0.3">
      <c r="A112" s="3"/>
      <c r="B112" s="3"/>
      <c r="C112" s="3"/>
      <c r="D112" s="12"/>
      <c r="E112" s="12"/>
      <c r="F112" s="12"/>
      <c r="G112" s="12"/>
      <c r="H112" s="12"/>
      <c r="I112" s="8"/>
    </row>
    <row r="113" spans="1:9" s="5" customFormat="1" ht="24.9" customHeight="1" x14ac:dyDescent="0.3">
      <c r="A113" s="3"/>
      <c r="B113" s="3"/>
      <c r="C113" s="3"/>
      <c r="D113" s="12"/>
      <c r="E113" s="12"/>
      <c r="F113" s="12"/>
      <c r="G113" s="12"/>
      <c r="H113" s="12"/>
      <c r="I113" s="8"/>
    </row>
    <row r="114" spans="1:9" s="5" customFormat="1" ht="24.9" customHeight="1" x14ac:dyDescent="0.3">
      <c r="A114" s="3"/>
      <c r="B114" s="3"/>
      <c r="C114" s="3"/>
      <c r="D114" s="12"/>
      <c r="E114" s="12"/>
      <c r="F114" s="12"/>
      <c r="G114" s="12"/>
      <c r="H114" s="12"/>
      <c r="I114" s="8"/>
    </row>
    <row r="115" spans="1:9" s="5" customFormat="1" ht="24.9" customHeight="1" x14ac:dyDescent="0.3">
      <c r="A115" s="3"/>
      <c r="B115" s="3"/>
      <c r="C115" s="3"/>
      <c r="D115" s="12"/>
      <c r="E115" s="12"/>
      <c r="F115" s="12"/>
      <c r="G115" s="12"/>
      <c r="H115" s="12"/>
      <c r="I115" s="8"/>
    </row>
    <row r="116" spans="1:9" s="5" customFormat="1" ht="24.9" customHeight="1" x14ac:dyDescent="0.3">
      <c r="A116" s="3"/>
      <c r="B116" s="3"/>
      <c r="C116" s="3"/>
      <c r="D116" s="12"/>
      <c r="E116" s="12"/>
      <c r="F116" s="12"/>
      <c r="G116" s="12"/>
      <c r="H116" s="12"/>
      <c r="I116" s="8"/>
    </row>
    <row r="117" spans="1:9" s="5" customFormat="1" ht="24.9" customHeight="1" x14ac:dyDescent="0.3">
      <c r="A117" s="3"/>
      <c r="B117" s="3"/>
      <c r="C117" s="3"/>
      <c r="D117" s="12"/>
      <c r="E117" s="12"/>
      <c r="F117" s="12"/>
      <c r="G117" s="12"/>
      <c r="H117" s="12"/>
      <c r="I117" s="8"/>
    </row>
    <row r="118" spans="1:9" s="5" customFormat="1" ht="24.9" customHeight="1" x14ac:dyDescent="0.3">
      <c r="A118" s="3"/>
      <c r="B118" s="3"/>
      <c r="C118" s="3"/>
      <c r="D118" s="12"/>
      <c r="E118" s="12"/>
      <c r="F118" s="12"/>
      <c r="G118" s="12"/>
      <c r="H118" s="12"/>
      <c r="I118" s="8"/>
    </row>
    <row r="119" spans="1:9" s="5" customFormat="1" ht="24.9" customHeight="1" x14ac:dyDescent="0.3">
      <c r="A119" s="3"/>
      <c r="B119" s="3"/>
      <c r="C119" s="3"/>
      <c r="D119" s="12"/>
      <c r="E119" s="12"/>
      <c r="F119" s="12"/>
      <c r="G119" s="12"/>
      <c r="H119" s="12"/>
      <c r="I119" s="8"/>
    </row>
    <row r="120" spans="1:9" s="5" customFormat="1" ht="24.9" customHeight="1" x14ac:dyDescent="0.3">
      <c r="A120" s="3"/>
      <c r="B120" s="3"/>
      <c r="C120" s="3"/>
      <c r="D120" s="12"/>
      <c r="E120" s="12"/>
      <c r="F120" s="12"/>
      <c r="G120" s="12"/>
      <c r="H120" s="12"/>
      <c r="I120" s="8"/>
    </row>
    <row r="121" spans="1:9" s="5" customFormat="1" ht="24.9" customHeight="1" x14ac:dyDescent="0.3">
      <c r="A121" s="3"/>
      <c r="B121" s="3"/>
      <c r="C121" s="3"/>
      <c r="D121" s="12"/>
      <c r="E121" s="12"/>
      <c r="F121" s="12"/>
      <c r="G121" s="12"/>
      <c r="H121" s="12"/>
      <c r="I121" s="8"/>
    </row>
    <row r="122" spans="1:9" s="5" customFormat="1" ht="24.9" customHeight="1" x14ac:dyDescent="0.3">
      <c r="A122" s="3"/>
      <c r="B122" s="3"/>
      <c r="C122" s="3"/>
      <c r="D122" s="12"/>
      <c r="E122" s="12"/>
      <c r="F122" s="12"/>
      <c r="G122" s="12"/>
      <c r="H122" s="12"/>
      <c r="I122" s="8"/>
    </row>
    <row r="123" spans="1:9" s="5" customFormat="1" ht="24.9" customHeight="1" x14ac:dyDescent="0.3">
      <c r="A123" s="3"/>
      <c r="B123" s="3"/>
      <c r="C123" s="3"/>
      <c r="D123" s="12"/>
      <c r="E123" s="12"/>
      <c r="F123" s="12"/>
      <c r="G123" s="12"/>
      <c r="H123" s="12"/>
      <c r="I123" s="8"/>
    </row>
    <row r="124" spans="1:9" s="5" customFormat="1" ht="10.050000000000001" customHeight="1" x14ac:dyDescent="0.3">
      <c r="A124" s="3"/>
      <c r="B124" s="3"/>
      <c r="C124" s="3"/>
      <c r="D124" s="12"/>
      <c r="E124" s="12"/>
      <c r="F124" s="12"/>
      <c r="G124" s="12"/>
      <c r="H124" s="12"/>
      <c r="I124" s="8"/>
    </row>
    <row r="125" spans="1:9" s="5" customFormat="1" ht="24.9" customHeight="1" x14ac:dyDescent="0.3">
      <c r="A125" s="3"/>
      <c r="B125" s="3"/>
      <c r="C125" s="3"/>
      <c r="D125" s="12"/>
      <c r="E125" s="12"/>
      <c r="F125" s="12"/>
      <c r="G125" s="12"/>
      <c r="H125" s="12"/>
      <c r="I125" s="8"/>
    </row>
    <row r="126" spans="1:9" s="5" customFormat="1" ht="24.9" customHeight="1" x14ac:dyDescent="0.3">
      <c r="A126" s="3"/>
      <c r="B126" s="3"/>
      <c r="C126" s="3"/>
      <c r="D126" s="12"/>
      <c r="E126" s="12"/>
      <c r="F126" s="12"/>
      <c r="G126" s="12"/>
      <c r="H126" s="12"/>
      <c r="I126" s="8"/>
    </row>
    <row r="127" spans="1:9" s="5" customFormat="1" ht="24.9" customHeight="1" x14ac:dyDescent="0.3">
      <c r="A127" s="3"/>
      <c r="B127" s="3"/>
      <c r="C127" s="3"/>
      <c r="D127" s="12"/>
      <c r="E127" s="12"/>
      <c r="F127" s="12"/>
      <c r="G127" s="12"/>
      <c r="H127" s="12"/>
      <c r="I127" s="8"/>
    </row>
    <row r="128" spans="1:9" s="5" customFormat="1" ht="24.9" customHeight="1" x14ac:dyDescent="0.3">
      <c r="A128" s="3"/>
      <c r="B128" s="3"/>
      <c r="C128" s="3"/>
      <c r="D128" s="12"/>
      <c r="E128" s="12"/>
      <c r="F128" s="12"/>
      <c r="G128" s="12"/>
      <c r="H128" s="12"/>
      <c r="I128" s="8"/>
    </row>
    <row r="129" spans="1:9" s="5" customFormat="1" ht="24.9" customHeight="1" x14ac:dyDescent="0.3">
      <c r="A129" s="3"/>
      <c r="B129" s="3"/>
      <c r="C129" s="3"/>
      <c r="D129" s="12"/>
      <c r="E129" s="12"/>
      <c r="F129" s="12"/>
      <c r="G129" s="12"/>
      <c r="H129" s="12"/>
      <c r="I129" s="8"/>
    </row>
    <row r="130" spans="1:9" s="5" customFormat="1" ht="24.9" customHeight="1" x14ac:dyDescent="0.3">
      <c r="A130" s="3"/>
      <c r="B130" s="3"/>
      <c r="C130" s="3"/>
      <c r="D130" s="12"/>
      <c r="E130" s="12"/>
      <c r="F130" s="12"/>
      <c r="G130" s="12"/>
      <c r="H130" s="12"/>
      <c r="I130" s="8"/>
    </row>
    <row r="131" spans="1:9" s="5" customFormat="1" ht="24.9" customHeight="1" x14ac:dyDescent="0.3">
      <c r="A131" s="3"/>
      <c r="B131" s="3"/>
      <c r="C131" s="3"/>
      <c r="D131" s="12"/>
      <c r="E131" s="12"/>
      <c r="F131" s="12"/>
      <c r="G131" s="12"/>
      <c r="H131" s="12"/>
      <c r="I131" s="8"/>
    </row>
    <row r="132" spans="1:9" s="5" customFormat="1" ht="24.9" customHeight="1" x14ac:dyDescent="0.3">
      <c r="A132" s="3"/>
      <c r="B132" s="3"/>
      <c r="C132" s="3"/>
      <c r="D132" s="12"/>
      <c r="E132" s="12"/>
      <c r="F132" s="12"/>
      <c r="G132" s="12"/>
      <c r="H132" s="12"/>
      <c r="I132" s="8"/>
    </row>
    <row r="133" spans="1:9" s="5" customFormat="1" ht="24.9" customHeight="1" x14ac:dyDescent="0.3">
      <c r="A133" s="3"/>
      <c r="B133" s="3"/>
      <c r="C133" s="3"/>
      <c r="D133" s="12"/>
      <c r="E133" s="12"/>
      <c r="F133" s="12"/>
      <c r="G133" s="12"/>
      <c r="H133" s="12"/>
      <c r="I133" s="8"/>
    </row>
    <row r="134" spans="1:9" s="5" customFormat="1" ht="24.9" customHeight="1" x14ac:dyDescent="0.3">
      <c r="A134" s="3"/>
      <c r="B134" s="3"/>
      <c r="C134" s="3"/>
      <c r="D134" s="12"/>
      <c r="E134" s="12"/>
      <c r="F134" s="12"/>
      <c r="G134" s="12"/>
      <c r="H134" s="12"/>
      <c r="I134" s="8"/>
    </row>
    <row r="135" spans="1:9" s="5" customFormat="1" ht="24.9" customHeight="1" x14ac:dyDescent="0.3">
      <c r="A135" s="3"/>
      <c r="B135" s="3"/>
      <c r="C135" s="3"/>
      <c r="D135" s="12"/>
      <c r="E135" s="12"/>
      <c r="F135" s="12"/>
      <c r="G135" s="12"/>
      <c r="H135" s="12"/>
      <c r="I135" s="8"/>
    </row>
    <row r="136" spans="1:9" s="5" customFormat="1" ht="24.9" customHeight="1" x14ac:dyDescent="0.3">
      <c r="A136" s="3"/>
      <c r="B136" s="3"/>
      <c r="C136" s="3"/>
      <c r="D136" s="12"/>
      <c r="E136" s="12"/>
      <c r="F136" s="12"/>
      <c r="G136" s="12"/>
      <c r="H136" s="12"/>
      <c r="I136" s="8"/>
    </row>
    <row r="137" spans="1:9" s="5" customFormat="1" ht="24.9" customHeight="1" x14ac:dyDescent="0.3">
      <c r="A137" s="3"/>
      <c r="B137" s="3"/>
      <c r="C137" s="3"/>
      <c r="D137" s="12"/>
      <c r="E137" s="12"/>
      <c r="F137" s="12"/>
      <c r="G137" s="12"/>
      <c r="H137" s="12"/>
      <c r="I137" s="8"/>
    </row>
    <row r="138" spans="1:9" s="5" customFormat="1" ht="24.9" customHeight="1" x14ac:dyDescent="0.3">
      <c r="A138" s="3"/>
      <c r="B138" s="3"/>
      <c r="C138" s="3"/>
      <c r="D138" s="12"/>
      <c r="E138" s="12"/>
      <c r="F138" s="12"/>
      <c r="G138" s="12"/>
      <c r="H138" s="12"/>
      <c r="I138" s="8"/>
    </row>
    <row r="139" spans="1:9" s="5" customFormat="1" ht="24.9" customHeight="1" x14ac:dyDescent="0.3">
      <c r="A139" s="3"/>
      <c r="B139" s="3"/>
      <c r="C139" s="3"/>
      <c r="D139" s="12"/>
      <c r="E139" s="12"/>
      <c r="F139" s="12"/>
      <c r="G139" s="12"/>
      <c r="H139" s="12"/>
      <c r="I139" s="8"/>
    </row>
    <row r="140" spans="1:9" s="5" customFormat="1" ht="24.9" customHeight="1" x14ac:dyDescent="0.3">
      <c r="A140" s="3"/>
      <c r="B140" s="3"/>
      <c r="C140" s="3"/>
      <c r="D140" s="12"/>
      <c r="E140" s="12"/>
      <c r="F140" s="12"/>
      <c r="G140" s="12"/>
      <c r="H140" s="12"/>
      <c r="I140" s="8"/>
    </row>
    <row r="141" spans="1:9" s="5" customFormat="1" ht="24.9" customHeight="1" x14ac:dyDescent="0.3">
      <c r="A141" s="3"/>
      <c r="B141" s="3"/>
      <c r="C141" s="3"/>
      <c r="D141" s="12"/>
      <c r="E141" s="12"/>
      <c r="F141" s="12"/>
      <c r="G141" s="12"/>
      <c r="H141" s="12"/>
      <c r="I141" s="8"/>
    </row>
    <row r="142" spans="1:9" s="5" customFormat="1" ht="24.9" customHeight="1" x14ac:dyDescent="0.3">
      <c r="A142" s="3"/>
      <c r="B142" s="3"/>
      <c r="C142" s="3"/>
      <c r="D142" s="12"/>
      <c r="E142" s="12"/>
      <c r="F142" s="12"/>
      <c r="G142" s="12"/>
      <c r="H142" s="12"/>
      <c r="I142" s="8"/>
    </row>
    <row r="143" spans="1:9" s="5" customFormat="1" ht="24.9" customHeight="1" x14ac:dyDescent="0.3">
      <c r="A143" s="3"/>
      <c r="B143" s="3"/>
      <c r="C143" s="3"/>
      <c r="D143" s="12"/>
      <c r="E143" s="12"/>
      <c r="F143" s="12"/>
      <c r="G143" s="12"/>
      <c r="H143" s="12"/>
      <c r="I143" s="8"/>
    </row>
    <row r="144" spans="1:9" s="5" customFormat="1" ht="24.9" customHeight="1" x14ac:dyDescent="0.3">
      <c r="A144" s="3"/>
      <c r="B144" s="3"/>
      <c r="C144" s="3"/>
      <c r="D144" s="12"/>
      <c r="E144" s="12"/>
      <c r="F144" s="12"/>
      <c r="G144" s="12"/>
      <c r="H144" s="12"/>
      <c r="I144" s="8"/>
    </row>
    <row r="145" spans="1:9" s="5" customFormat="1" ht="24.9" customHeight="1" x14ac:dyDescent="0.3">
      <c r="A145" s="3"/>
      <c r="B145" s="3"/>
      <c r="C145" s="3"/>
      <c r="D145" s="12"/>
      <c r="E145" s="12"/>
      <c r="F145" s="12"/>
      <c r="G145" s="12"/>
      <c r="H145" s="12"/>
      <c r="I145" s="8"/>
    </row>
    <row r="146" spans="1:9" s="5" customFormat="1" ht="24.9" customHeight="1" x14ac:dyDescent="0.3">
      <c r="A146" s="3"/>
      <c r="B146" s="3"/>
      <c r="C146" s="3"/>
      <c r="D146" s="12"/>
      <c r="E146" s="12"/>
      <c r="F146" s="12"/>
      <c r="G146" s="12"/>
      <c r="H146" s="12"/>
      <c r="I146" s="8"/>
    </row>
    <row r="147" spans="1:9" s="5" customFormat="1" ht="24.9" customHeight="1" x14ac:dyDescent="0.3">
      <c r="A147" s="3"/>
      <c r="B147" s="3"/>
      <c r="C147" s="3"/>
      <c r="D147" s="12"/>
      <c r="E147" s="12"/>
      <c r="F147" s="12"/>
      <c r="G147" s="12"/>
      <c r="H147" s="12"/>
      <c r="I147" s="8"/>
    </row>
    <row r="148" spans="1:9" s="5" customFormat="1" ht="24.9" customHeight="1" x14ac:dyDescent="0.3">
      <c r="A148" s="3"/>
      <c r="B148" s="3"/>
      <c r="C148" s="3"/>
      <c r="D148" s="12"/>
      <c r="E148" s="12"/>
      <c r="F148" s="12"/>
      <c r="G148" s="12"/>
      <c r="H148" s="12"/>
      <c r="I148" s="8"/>
    </row>
    <row r="149" spans="1:9" s="5" customFormat="1" ht="24.9" customHeight="1" x14ac:dyDescent="0.3">
      <c r="A149" s="3"/>
      <c r="B149" s="3"/>
      <c r="C149" s="3"/>
      <c r="D149" s="12"/>
      <c r="E149" s="12"/>
      <c r="F149" s="12"/>
      <c r="G149" s="12"/>
      <c r="H149" s="12"/>
      <c r="I149" s="8"/>
    </row>
    <row r="150" spans="1:9" s="5" customFormat="1" ht="10.050000000000001" customHeight="1" x14ac:dyDescent="0.3">
      <c r="A150" s="3"/>
      <c r="B150" s="3"/>
      <c r="C150" s="3"/>
      <c r="D150" s="12"/>
      <c r="E150" s="12"/>
      <c r="F150" s="12"/>
      <c r="G150" s="12"/>
      <c r="H150" s="12"/>
      <c r="I150" s="8"/>
    </row>
    <row r="151" spans="1:9" s="5" customFormat="1" ht="24.9" customHeight="1" x14ac:dyDescent="0.3">
      <c r="A151" s="3"/>
      <c r="B151" s="3"/>
      <c r="C151" s="3"/>
      <c r="D151" s="12"/>
      <c r="E151" s="12"/>
      <c r="F151" s="12"/>
      <c r="G151" s="12"/>
      <c r="H151" s="12"/>
      <c r="I151" s="8"/>
    </row>
    <row r="152" spans="1:9" ht="24.9" customHeight="1" x14ac:dyDescent="0.3">
      <c r="I152" s="8"/>
    </row>
    <row r="153" spans="1:9" ht="24.9" customHeight="1" x14ac:dyDescent="0.3">
      <c r="I153" s="8"/>
    </row>
    <row r="154" spans="1:9" ht="10.050000000000001" customHeight="1" x14ac:dyDescent="0.3">
      <c r="I154" s="8"/>
    </row>
    <row r="155" spans="1:9" ht="24.9" customHeight="1" x14ac:dyDescent="0.3">
      <c r="I155" s="8"/>
    </row>
    <row r="156" spans="1:9" ht="24.9" customHeight="1" x14ac:dyDescent="0.3">
      <c r="I156" s="8"/>
    </row>
    <row r="157" spans="1:9" ht="24.9" customHeight="1" x14ac:dyDescent="0.3">
      <c r="I157" s="8"/>
    </row>
    <row r="158" spans="1:9" ht="24.9" customHeight="1" x14ac:dyDescent="0.3">
      <c r="I158" s="8"/>
    </row>
    <row r="159" spans="1:9" ht="24.9" customHeight="1" x14ac:dyDescent="0.3">
      <c r="I159" s="8"/>
    </row>
    <row r="160" spans="1:9" ht="24.9" customHeight="1" x14ac:dyDescent="0.3">
      <c r="I160" s="8"/>
    </row>
    <row r="161" spans="9:9" ht="24.9" customHeight="1" x14ac:dyDescent="0.3">
      <c r="I161" s="8"/>
    </row>
    <row r="162" spans="9:9" ht="24.9" customHeight="1" x14ac:dyDescent="0.3">
      <c r="I162" s="8"/>
    </row>
    <row r="163" spans="9:9" ht="24.9" customHeight="1" x14ac:dyDescent="0.3">
      <c r="I163" s="8"/>
    </row>
    <row r="164" spans="9:9" ht="24.9" customHeight="1" x14ac:dyDescent="0.3">
      <c r="I164" s="8"/>
    </row>
    <row r="165" spans="9:9" ht="24.9" customHeight="1" x14ac:dyDescent="0.3">
      <c r="I165" s="8"/>
    </row>
    <row r="166" spans="9:9" ht="24.9" customHeight="1" x14ac:dyDescent="0.3">
      <c r="I166" s="8"/>
    </row>
    <row r="167" spans="9:9" ht="24.9" customHeight="1" x14ac:dyDescent="0.3">
      <c r="I167" s="8"/>
    </row>
    <row r="168" spans="9:9" ht="24.9" customHeight="1" x14ac:dyDescent="0.3">
      <c r="I168" s="8"/>
    </row>
    <row r="169" spans="9:9" ht="24.9" customHeight="1" x14ac:dyDescent="0.3">
      <c r="I169" s="8"/>
    </row>
    <row r="170" spans="9:9" ht="24.9" customHeight="1" x14ac:dyDescent="0.3">
      <c r="I170" s="8"/>
    </row>
    <row r="171" spans="9:9" ht="24.9" customHeight="1" x14ac:dyDescent="0.3">
      <c r="I171" s="8"/>
    </row>
    <row r="172" spans="9:9" ht="24.9" customHeight="1" x14ac:dyDescent="0.3">
      <c r="I172" s="8"/>
    </row>
    <row r="173" spans="9:9" ht="24.9" customHeight="1" x14ac:dyDescent="0.3">
      <c r="I173" s="8"/>
    </row>
    <row r="174" spans="9:9" ht="24.9" customHeight="1" x14ac:dyDescent="0.3">
      <c r="I174" s="8"/>
    </row>
    <row r="175" spans="9:9" ht="24.9" customHeight="1" x14ac:dyDescent="0.3">
      <c r="I175" s="8"/>
    </row>
    <row r="176" spans="9:9" ht="24.9" customHeight="1" x14ac:dyDescent="0.3">
      <c r="I176" s="8"/>
    </row>
    <row r="177" spans="1:204" ht="24.9" customHeight="1" x14ac:dyDescent="0.3">
      <c r="I177" s="8"/>
    </row>
    <row r="178" spans="1:204" ht="24.9" customHeight="1" x14ac:dyDescent="0.3">
      <c r="I178" s="8"/>
    </row>
    <row r="179" spans="1:204" ht="24.9" customHeight="1" x14ac:dyDescent="0.3">
      <c r="I179" s="8"/>
    </row>
    <row r="180" spans="1:204" ht="24.9" customHeight="1" x14ac:dyDescent="0.3">
      <c r="I180" s="8"/>
    </row>
    <row r="181" spans="1:204" ht="24.9" customHeight="1" x14ac:dyDescent="0.3">
      <c r="I181" s="8"/>
    </row>
    <row r="182" spans="1:204" ht="24.9" customHeight="1" x14ac:dyDescent="0.3">
      <c r="I182" s="8"/>
    </row>
    <row r="183" spans="1:204" ht="24.9" customHeight="1" x14ac:dyDescent="0.3">
      <c r="I183" s="8"/>
    </row>
    <row r="184" spans="1:204" s="11" customFormat="1" ht="10.050000000000001" customHeight="1" x14ac:dyDescent="0.3">
      <c r="A184" s="3"/>
      <c r="B184" s="3"/>
      <c r="C184" s="3"/>
      <c r="D184" s="12"/>
      <c r="E184" s="12"/>
      <c r="F184" s="12"/>
      <c r="G184" s="12"/>
      <c r="H184" s="12"/>
      <c r="I184" s="8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</row>
    <row r="185" spans="1:204" s="11" customFormat="1" ht="24.9" customHeight="1" x14ac:dyDescent="0.3">
      <c r="A185" s="3"/>
      <c r="B185" s="3"/>
      <c r="C185" s="3"/>
      <c r="D185" s="12"/>
      <c r="E185" s="12"/>
      <c r="F185" s="12"/>
      <c r="G185" s="12"/>
      <c r="H185" s="12"/>
      <c r="I185" s="8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</row>
    <row r="186" spans="1:204" ht="24.9" customHeight="1" x14ac:dyDescent="0.3">
      <c r="I186" s="8"/>
    </row>
    <row r="187" spans="1:204" ht="24.9" customHeight="1" x14ac:dyDescent="0.3">
      <c r="I187" s="8"/>
    </row>
    <row r="188" spans="1:204" ht="24.9" customHeight="1" x14ac:dyDescent="0.3">
      <c r="I188" s="8"/>
    </row>
    <row r="189" spans="1:204" ht="24.9" customHeight="1" x14ac:dyDescent="0.3">
      <c r="I189" s="8"/>
    </row>
    <row r="190" spans="1:204" ht="24.9" customHeight="1" x14ac:dyDescent="0.3">
      <c r="I190" s="8"/>
    </row>
    <row r="191" spans="1:204" ht="24.9" customHeight="1" x14ac:dyDescent="0.3">
      <c r="I191" s="8"/>
    </row>
    <row r="192" spans="1:204" ht="24.9" customHeight="1" x14ac:dyDescent="0.3">
      <c r="I192" s="8"/>
    </row>
    <row r="193" spans="9:9" ht="24.9" customHeight="1" x14ac:dyDescent="0.3">
      <c r="I193" s="8"/>
    </row>
    <row r="194" spans="9:9" ht="24.9" customHeight="1" x14ac:dyDescent="0.3">
      <c r="I194" s="8"/>
    </row>
    <row r="195" spans="9:9" ht="24.9" customHeight="1" x14ac:dyDescent="0.3">
      <c r="I195" s="8"/>
    </row>
    <row r="196" spans="9:9" ht="24.9" customHeight="1" x14ac:dyDescent="0.3">
      <c r="I196" s="8"/>
    </row>
    <row r="197" spans="9:9" ht="24.9" customHeight="1" x14ac:dyDescent="0.3">
      <c r="I197" s="8"/>
    </row>
    <row r="198" spans="9:9" ht="24.9" customHeight="1" x14ac:dyDescent="0.3">
      <c r="I198" s="8"/>
    </row>
    <row r="199" spans="9:9" ht="24.9" customHeight="1" x14ac:dyDescent="0.3">
      <c r="I199" s="8"/>
    </row>
    <row r="200" spans="9:9" ht="24.9" customHeight="1" x14ac:dyDescent="0.3">
      <c r="I200" s="8"/>
    </row>
    <row r="201" spans="9:9" ht="10.050000000000001" customHeight="1" x14ac:dyDescent="0.3">
      <c r="I201" s="8"/>
    </row>
    <row r="202" spans="9:9" ht="24.9" customHeight="1" x14ac:dyDescent="0.3">
      <c r="I202" s="8"/>
    </row>
    <row r="203" spans="9:9" ht="24.9" customHeight="1" x14ac:dyDescent="0.3">
      <c r="I203" s="8"/>
    </row>
    <row r="204" spans="9:9" ht="24.9" customHeight="1" x14ac:dyDescent="0.3">
      <c r="I204" s="8"/>
    </row>
    <row r="205" spans="9:9" ht="24.9" customHeight="1" x14ac:dyDescent="0.3">
      <c r="I205" s="8"/>
    </row>
    <row r="206" spans="9:9" ht="24.9" customHeight="1" x14ac:dyDescent="0.3">
      <c r="I206" s="8"/>
    </row>
    <row r="207" spans="9:9" ht="24.9" customHeight="1" x14ac:dyDescent="0.3">
      <c r="I207" s="8"/>
    </row>
  </sheetData>
  <sheetProtection formatCells="0" formatColumns="0" formatRows="0" insertColumns="0" insertRows="0" insertHyperlinks="0" deleteColumns="0" deleteRows="0" pivotTables="0"/>
  <mergeCells count="1">
    <mergeCell ref="A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Footer>&amp;C&amp;"-,Félkövér"&amp;10&amp;P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0095F-BA3D-4221-BB18-BC81CFFDA30D}">
  <sheetPr codeName="Munka26">
    <tabColor rgb="FF4AC8ED"/>
    <pageSetUpPr fitToPage="1"/>
  </sheetPr>
  <dimension ref="A1:GV208"/>
  <sheetViews>
    <sheetView view="pageBreakPreview" zoomScale="80" zoomScaleNormal="100" zoomScaleSheetLayoutView="80" workbookViewId="0"/>
  </sheetViews>
  <sheetFormatPr defaultRowHeight="14.4" x14ac:dyDescent="0.3"/>
  <cols>
    <col min="1" max="1" width="88.5546875" style="3" customWidth="1"/>
    <col min="2" max="2" width="17" style="3" customWidth="1"/>
    <col min="3" max="3" width="7.5546875" style="3" bestFit="1" customWidth="1"/>
    <col min="4" max="4" width="20.21875" style="12" bestFit="1" customWidth="1"/>
    <col min="5" max="5" width="7.5546875" style="12" customWidth="1"/>
    <col min="6" max="6" width="20.21875" style="12" customWidth="1"/>
    <col min="7" max="7" width="7.5546875" style="12" customWidth="1"/>
    <col min="8" max="8" width="20.21875" style="12" customWidth="1"/>
    <col min="9" max="10" width="15.77734375" style="3" customWidth="1"/>
    <col min="11" max="16384" width="8.88671875" style="3"/>
  </cols>
  <sheetData>
    <row r="1" spans="1:11" ht="48.75" customHeight="1" thickBot="1" x14ac:dyDescent="0.35">
      <c r="A1" s="13">
        <v>45658</v>
      </c>
      <c r="B1" s="14"/>
      <c r="C1" s="15" t="s">
        <v>23</v>
      </c>
      <c r="D1" s="15"/>
      <c r="E1" s="15"/>
      <c r="F1" s="15"/>
      <c r="G1" s="15"/>
      <c r="H1" s="15"/>
      <c r="I1" s="1"/>
      <c r="J1" s="2"/>
    </row>
    <row r="2" spans="1:11" ht="4.5" customHeight="1" thickTop="1" x14ac:dyDescent="0.3">
      <c r="A2" s="14"/>
      <c r="B2" s="14"/>
      <c r="C2" s="16"/>
      <c r="D2" s="17"/>
      <c r="E2" s="17"/>
      <c r="F2" s="17"/>
      <c r="G2" s="17"/>
      <c r="H2" s="17"/>
    </row>
    <row r="3" spans="1:11" ht="199.95" customHeight="1" x14ac:dyDescent="0.3">
      <c r="A3"/>
      <c r="B3" s="14"/>
      <c r="C3" s="16"/>
      <c r="D3" s="17"/>
      <c r="E3" s="17"/>
      <c r="F3" s="17"/>
      <c r="G3" s="17"/>
      <c r="H3" s="17"/>
      <c r="K3"/>
    </row>
    <row r="4" spans="1:11" s="5" customFormat="1" ht="49.95" customHeight="1" x14ac:dyDescent="0.3">
      <c r="A4" s="18" t="s">
        <v>0</v>
      </c>
      <c r="B4" s="19" t="s">
        <v>1</v>
      </c>
      <c r="C4" s="63" t="s">
        <v>2</v>
      </c>
      <c r="D4" s="118" t="str">
        <f>'H-MAT'!D4</f>
        <v>Nettó nagyker ár    A2 kedvezménysáv</v>
      </c>
      <c r="E4" s="118" t="s">
        <v>194</v>
      </c>
      <c r="F4" s="117" t="str">
        <f>'H-MAT'!F4</f>
        <v>Nettó kiemelt ár     A1 kedvezménysáv</v>
      </c>
      <c r="G4" s="117" t="s">
        <v>194</v>
      </c>
      <c r="H4" s="116" t="s">
        <v>3</v>
      </c>
      <c r="I4" s="4"/>
    </row>
    <row r="5" spans="1:11" ht="10.050000000000001" customHeight="1" thickBot="1" x14ac:dyDescent="0.35">
      <c r="A5" s="130"/>
      <c r="B5" s="130"/>
      <c r="C5" s="130"/>
      <c r="D5" s="131"/>
      <c r="E5" s="131"/>
      <c r="F5" s="131"/>
      <c r="G5" s="131"/>
      <c r="H5" s="131"/>
    </row>
    <row r="6" spans="1:11" s="5" customFormat="1" ht="33" customHeight="1" thickTop="1" x14ac:dyDescent="0.3">
      <c r="A6" s="147" t="s">
        <v>15</v>
      </c>
      <c r="B6" s="38"/>
      <c r="C6" s="38"/>
      <c r="D6" s="51"/>
      <c r="E6" s="51"/>
      <c r="F6" s="51"/>
      <c r="G6" s="51"/>
      <c r="H6" s="51"/>
      <c r="I6" s="7"/>
    </row>
    <row r="7" spans="1:11" s="5" customFormat="1" ht="24.9" customHeight="1" x14ac:dyDescent="0.3">
      <c r="A7" s="45" t="s">
        <v>293</v>
      </c>
      <c r="B7" s="49" t="s">
        <v>124</v>
      </c>
      <c r="C7" s="44" t="s">
        <v>4</v>
      </c>
      <c r="D7" s="90">
        <f>H7/1.27*(1-E7)</f>
        <v>6929.1338582677172</v>
      </c>
      <c r="E7" s="68">
        <v>0.2</v>
      </c>
      <c r="F7" s="93">
        <f>H7/1.27*(1-G7)</f>
        <v>6496.0629921259842</v>
      </c>
      <c r="G7" s="105">
        <v>0.25</v>
      </c>
      <c r="H7" s="87">
        <v>11000</v>
      </c>
      <c r="I7" s="8"/>
    </row>
    <row r="8" spans="1:11" s="5" customFormat="1" ht="24.9" customHeight="1" x14ac:dyDescent="0.3">
      <c r="A8" s="46" t="s">
        <v>294</v>
      </c>
      <c r="B8" s="50" t="s">
        <v>125</v>
      </c>
      <c r="C8" s="41" t="s">
        <v>4</v>
      </c>
      <c r="D8" s="90">
        <f t="shared" ref="D8:D13" si="0">H8/1.27*(1-E8)</f>
        <v>6299.212598425197</v>
      </c>
      <c r="E8" s="68">
        <v>0.2</v>
      </c>
      <c r="F8" s="93">
        <f t="shared" ref="F8:F13" si="1">H8/1.27*(1-G8)</f>
        <v>5905.5118110236217</v>
      </c>
      <c r="G8" s="105">
        <v>0.25</v>
      </c>
      <c r="H8" s="72">
        <v>10000</v>
      </c>
      <c r="I8" s="8"/>
    </row>
    <row r="9" spans="1:11" s="5" customFormat="1" ht="24.9" customHeight="1" x14ac:dyDescent="0.3">
      <c r="A9" s="45" t="s">
        <v>295</v>
      </c>
      <c r="B9" s="49" t="s">
        <v>126</v>
      </c>
      <c r="C9" s="44" t="s">
        <v>4</v>
      </c>
      <c r="D9" s="90">
        <f t="shared" si="0"/>
        <v>6299.212598425197</v>
      </c>
      <c r="E9" s="68">
        <v>0.2</v>
      </c>
      <c r="F9" s="93">
        <f t="shared" si="1"/>
        <v>5905.5118110236217</v>
      </c>
      <c r="G9" s="105">
        <v>0.25</v>
      </c>
      <c r="H9" s="87">
        <v>10000</v>
      </c>
      <c r="I9" s="8"/>
    </row>
    <row r="10" spans="1:11" s="5" customFormat="1" ht="24.9" customHeight="1" x14ac:dyDescent="0.3">
      <c r="A10" s="46" t="s">
        <v>296</v>
      </c>
      <c r="B10" s="50" t="s">
        <v>127</v>
      </c>
      <c r="C10" s="41" t="s">
        <v>4</v>
      </c>
      <c r="D10" s="90">
        <f t="shared" si="0"/>
        <v>14488.188976377955</v>
      </c>
      <c r="E10" s="68">
        <v>0.2</v>
      </c>
      <c r="F10" s="93">
        <f t="shared" si="1"/>
        <v>13582.677165354331</v>
      </c>
      <c r="G10" s="105">
        <v>0.25</v>
      </c>
      <c r="H10" s="72">
        <v>23000</v>
      </c>
      <c r="I10" s="8"/>
    </row>
    <row r="11" spans="1:11" s="5" customFormat="1" ht="24.9" customHeight="1" x14ac:dyDescent="0.3">
      <c r="A11" s="45" t="s">
        <v>297</v>
      </c>
      <c r="B11" s="49" t="s">
        <v>128</v>
      </c>
      <c r="C11" s="44" t="s">
        <v>4</v>
      </c>
      <c r="D11" s="90">
        <f t="shared" si="0"/>
        <v>14488.188976377955</v>
      </c>
      <c r="E11" s="68">
        <v>0.2</v>
      </c>
      <c r="F11" s="93">
        <f t="shared" si="1"/>
        <v>13582.677165354331</v>
      </c>
      <c r="G11" s="105">
        <v>0.25</v>
      </c>
      <c r="H11" s="87">
        <v>23000</v>
      </c>
      <c r="I11" s="8"/>
    </row>
    <row r="12" spans="1:11" s="5" customFormat="1" ht="24.9" customHeight="1" x14ac:dyDescent="0.3">
      <c r="A12" s="46" t="s">
        <v>298</v>
      </c>
      <c r="B12" s="50" t="s">
        <v>129</v>
      </c>
      <c r="C12" s="41" t="s">
        <v>4</v>
      </c>
      <c r="D12" s="90">
        <f t="shared" si="0"/>
        <v>13228.346456692912</v>
      </c>
      <c r="E12" s="68">
        <v>0.2</v>
      </c>
      <c r="F12" s="93">
        <f t="shared" si="1"/>
        <v>12401.574803149604</v>
      </c>
      <c r="G12" s="105">
        <v>0.25</v>
      </c>
      <c r="H12" s="72">
        <v>21000</v>
      </c>
      <c r="I12" s="8"/>
    </row>
    <row r="13" spans="1:11" s="5" customFormat="1" ht="24.9" customHeight="1" thickBot="1" x14ac:dyDescent="0.35">
      <c r="A13" s="45" t="s">
        <v>299</v>
      </c>
      <c r="B13" s="49" t="s">
        <v>130</v>
      </c>
      <c r="C13" s="44" t="s">
        <v>4</v>
      </c>
      <c r="D13" s="157">
        <f t="shared" si="0"/>
        <v>10078.740157480315</v>
      </c>
      <c r="E13" s="149">
        <v>0.2</v>
      </c>
      <c r="F13" s="158">
        <f t="shared" si="1"/>
        <v>9448.8188976377951</v>
      </c>
      <c r="G13" s="109">
        <v>0.25</v>
      </c>
      <c r="H13" s="87">
        <v>16000</v>
      </c>
      <c r="I13" s="8"/>
    </row>
    <row r="14" spans="1:11" s="5" customFormat="1" ht="33" customHeight="1" thickTop="1" x14ac:dyDescent="0.3">
      <c r="A14" s="199" t="s">
        <v>16</v>
      </c>
      <c r="B14" s="190"/>
      <c r="C14" s="190"/>
      <c r="D14" s="200"/>
      <c r="E14" s="165"/>
      <c r="F14" s="200"/>
      <c r="G14" s="165"/>
      <c r="H14" s="200"/>
      <c r="I14" s="8"/>
    </row>
    <row r="15" spans="1:11" s="5" customFormat="1" ht="24.9" customHeight="1" x14ac:dyDescent="0.3">
      <c r="A15" s="45" t="s">
        <v>300</v>
      </c>
      <c r="B15" s="49" t="s">
        <v>131</v>
      </c>
      <c r="C15" s="44" t="s">
        <v>4</v>
      </c>
      <c r="D15" s="90">
        <f>H15/1.27*(1-E15)</f>
        <v>11968.503937007874</v>
      </c>
      <c r="E15" s="68">
        <v>0.2</v>
      </c>
      <c r="F15" s="93">
        <f>H15/1.27*(1-G15)</f>
        <v>11968.503937007874</v>
      </c>
      <c r="G15" s="105">
        <v>0.2</v>
      </c>
      <c r="H15" s="87">
        <v>19000</v>
      </c>
      <c r="I15" s="8"/>
    </row>
    <row r="16" spans="1:11" s="5" customFormat="1" ht="24.9" customHeight="1" x14ac:dyDescent="0.3">
      <c r="A16" s="46" t="s">
        <v>301</v>
      </c>
      <c r="B16" s="50" t="s">
        <v>132</v>
      </c>
      <c r="C16" s="41" t="s">
        <v>4</v>
      </c>
      <c r="D16" s="90">
        <f t="shared" ref="D16:D21" si="2">H16/1.27*(1-E16)</f>
        <v>16377.952755905511</v>
      </c>
      <c r="E16" s="68">
        <v>0.2</v>
      </c>
      <c r="F16" s="93">
        <f t="shared" ref="F16:F21" si="3">H16/1.27*(1-G16)</f>
        <v>16377.952755905511</v>
      </c>
      <c r="G16" s="105">
        <v>0.2</v>
      </c>
      <c r="H16" s="72">
        <v>26000</v>
      </c>
      <c r="I16" s="8"/>
    </row>
    <row r="17" spans="1:9" s="5" customFormat="1" ht="24.9" customHeight="1" x14ac:dyDescent="0.3">
      <c r="A17" s="45" t="s">
        <v>302</v>
      </c>
      <c r="B17" s="49" t="s">
        <v>133</v>
      </c>
      <c r="C17" s="44" t="s">
        <v>4</v>
      </c>
      <c r="D17" s="90">
        <f t="shared" si="2"/>
        <v>26456.692913385825</v>
      </c>
      <c r="E17" s="68">
        <v>0.2</v>
      </c>
      <c r="F17" s="93">
        <f t="shared" si="3"/>
        <v>26456.692913385825</v>
      </c>
      <c r="G17" s="105">
        <v>0.2</v>
      </c>
      <c r="H17" s="87">
        <v>42000</v>
      </c>
      <c r="I17" s="8"/>
    </row>
    <row r="18" spans="1:9" s="5" customFormat="1" ht="24.9" customHeight="1" x14ac:dyDescent="0.3">
      <c r="A18" s="46" t="s">
        <v>303</v>
      </c>
      <c r="B18" s="50" t="s">
        <v>134</v>
      </c>
      <c r="C18" s="41" t="s">
        <v>4</v>
      </c>
      <c r="D18" s="90">
        <f t="shared" si="2"/>
        <v>78110.236220472434</v>
      </c>
      <c r="E18" s="68">
        <v>0.2</v>
      </c>
      <c r="F18" s="93">
        <f t="shared" si="3"/>
        <v>78110.236220472434</v>
      </c>
      <c r="G18" s="105">
        <v>0.2</v>
      </c>
      <c r="H18" s="72">
        <v>124000</v>
      </c>
      <c r="I18" s="8"/>
    </row>
    <row r="19" spans="1:9" s="5" customFormat="1" ht="24.9" customHeight="1" x14ac:dyDescent="0.3">
      <c r="A19" s="45" t="s">
        <v>304</v>
      </c>
      <c r="B19" s="49" t="s">
        <v>135</v>
      </c>
      <c r="C19" s="44" t="s">
        <v>4</v>
      </c>
      <c r="D19" s="90">
        <f t="shared" si="2"/>
        <v>49763.779527559062</v>
      </c>
      <c r="E19" s="68">
        <v>0.2</v>
      </c>
      <c r="F19" s="93">
        <f t="shared" si="3"/>
        <v>49763.779527559062</v>
      </c>
      <c r="G19" s="105">
        <v>0.2</v>
      </c>
      <c r="H19" s="87">
        <v>79000</v>
      </c>
      <c r="I19" s="8"/>
    </row>
    <row r="20" spans="1:9" s="5" customFormat="1" ht="24.9" customHeight="1" x14ac:dyDescent="0.3">
      <c r="A20" s="46" t="s">
        <v>305</v>
      </c>
      <c r="B20" s="50" t="s">
        <v>136</v>
      </c>
      <c r="C20" s="41" t="s">
        <v>4</v>
      </c>
      <c r="D20" s="90">
        <f t="shared" si="2"/>
        <v>67401.574803149604</v>
      </c>
      <c r="E20" s="68">
        <v>0.2</v>
      </c>
      <c r="F20" s="93">
        <f t="shared" si="3"/>
        <v>67401.574803149604</v>
      </c>
      <c r="G20" s="105">
        <v>0.2</v>
      </c>
      <c r="H20" s="72">
        <v>107000</v>
      </c>
      <c r="I20" s="8"/>
    </row>
    <row r="21" spans="1:9" s="5" customFormat="1" ht="24.9" customHeight="1" thickBot="1" x14ac:dyDescent="0.35">
      <c r="A21" s="45" t="s">
        <v>306</v>
      </c>
      <c r="B21" s="49" t="s">
        <v>137</v>
      </c>
      <c r="C21" s="44" t="s">
        <v>4</v>
      </c>
      <c r="D21" s="157">
        <f t="shared" si="2"/>
        <v>25196.850393700788</v>
      </c>
      <c r="E21" s="149">
        <v>0.2</v>
      </c>
      <c r="F21" s="158">
        <f t="shared" si="3"/>
        <v>25196.850393700788</v>
      </c>
      <c r="G21" s="109">
        <v>0.2</v>
      </c>
      <c r="H21" s="87">
        <v>40000</v>
      </c>
      <c r="I21" s="8"/>
    </row>
    <row r="22" spans="1:9" s="5" customFormat="1" ht="33" customHeight="1" thickTop="1" x14ac:dyDescent="0.3">
      <c r="A22" s="199" t="s">
        <v>17</v>
      </c>
      <c r="B22" s="190"/>
      <c r="C22" s="190"/>
      <c r="D22" s="200"/>
      <c r="E22" s="165"/>
      <c r="F22" s="200"/>
      <c r="G22" s="165"/>
      <c r="H22" s="200"/>
      <c r="I22" s="8"/>
    </row>
    <row r="23" spans="1:9" s="5" customFormat="1" ht="24.9" customHeight="1" x14ac:dyDescent="0.3">
      <c r="A23" s="45" t="s">
        <v>307</v>
      </c>
      <c r="B23" s="49" t="s">
        <v>138</v>
      </c>
      <c r="C23" s="44" t="s">
        <v>4</v>
      </c>
      <c r="D23" s="90">
        <f>H23/1.27*(1-E23)</f>
        <v>1574.8031496062993</v>
      </c>
      <c r="E23" s="68">
        <v>0</v>
      </c>
      <c r="F23" s="93">
        <f>H23/1.27*(1-G23)</f>
        <v>1574.8031496062993</v>
      </c>
      <c r="G23" s="105">
        <v>0</v>
      </c>
      <c r="H23" s="87">
        <v>2000</v>
      </c>
      <c r="I23" s="8"/>
    </row>
    <row r="24" spans="1:9" s="5" customFormat="1" ht="24.9" customHeight="1" x14ac:dyDescent="0.3">
      <c r="A24" s="46" t="s">
        <v>308</v>
      </c>
      <c r="B24" s="50" t="s">
        <v>139</v>
      </c>
      <c r="C24" s="41" t="s">
        <v>4</v>
      </c>
      <c r="D24" s="90">
        <f t="shared" ref="D24:D29" si="4">H24/1.27*(1-E24)</f>
        <v>5905.5118110236217</v>
      </c>
      <c r="E24" s="68">
        <v>0</v>
      </c>
      <c r="F24" s="93">
        <f t="shared" ref="F24:F29" si="5">H24/1.27*(1-G24)</f>
        <v>5905.5118110236217</v>
      </c>
      <c r="G24" s="105">
        <v>0</v>
      </c>
      <c r="H24" s="72">
        <v>7500</v>
      </c>
      <c r="I24" s="8"/>
    </row>
    <row r="25" spans="1:9" s="5" customFormat="1" ht="24.9" customHeight="1" x14ac:dyDescent="0.3">
      <c r="A25" s="45" t="s">
        <v>309</v>
      </c>
      <c r="B25" s="49" t="s">
        <v>140</v>
      </c>
      <c r="C25" s="44" t="s">
        <v>4</v>
      </c>
      <c r="D25" s="90">
        <f t="shared" si="4"/>
        <v>5905.5118110314961</v>
      </c>
      <c r="E25" s="68">
        <v>0</v>
      </c>
      <c r="F25" s="93">
        <f t="shared" si="5"/>
        <v>5905.5118110314961</v>
      </c>
      <c r="G25" s="105">
        <v>0</v>
      </c>
      <c r="H25" s="87">
        <v>7500.0000000099999</v>
      </c>
      <c r="I25" s="8"/>
    </row>
    <row r="26" spans="1:9" s="5" customFormat="1" ht="24.9" customHeight="1" x14ac:dyDescent="0.3">
      <c r="A26" s="46" t="s">
        <v>310</v>
      </c>
      <c r="B26" s="50" t="s">
        <v>141</v>
      </c>
      <c r="C26" s="41" t="s">
        <v>4</v>
      </c>
      <c r="D26" s="90">
        <f t="shared" si="4"/>
        <v>5905.5118110314961</v>
      </c>
      <c r="E26" s="68">
        <v>0</v>
      </c>
      <c r="F26" s="93">
        <f t="shared" si="5"/>
        <v>5905.5118110314961</v>
      </c>
      <c r="G26" s="105">
        <v>0</v>
      </c>
      <c r="H26" s="72">
        <v>7500.0000000099999</v>
      </c>
      <c r="I26" s="8"/>
    </row>
    <row r="27" spans="1:9" s="5" customFormat="1" ht="24.9" customHeight="1" x14ac:dyDescent="0.3">
      <c r="A27" s="45" t="s">
        <v>311</v>
      </c>
      <c r="B27" s="49" t="s">
        <v>142</v>
      </c>
      <c r="C27" s="44" t="s">
        <v>4</v>
      </c>
      <c r="D27" s="90">
        <f t="shared" si="4"/>
        <v>2362.2047244094488</v>
      </c>
      <c r="E27" s="68">
        <v>0</v>
      </c>
      <c r="F27" s="93">
        <f t="shared" si="5"/>
        <v>2362.2047244094488</v>
      </c>
      <c r="G27" s="105">
        <v>0</v>
      </c>
      <c r="H27" s="87">
        <v>3000</v>
      </c>
      <c r="I27" s="8"/>
    </row>
    <row r="28" spans="1:9" s="5" customFormat="1" ht="24.9" customHeight="1" x14ac:dyDescent="0.3">
      <c r="A28" s="46" t="s">
        <v>312</v>
      </c>
      <c r="B28" s="50" t="s">
        <v>143</v>
      </c>
      <c r="C28" s="41" t="s">
        <v>4</v>
      </c>
      <c r="D28" s="90">
        <f t="shared" si="4"/>
        <v>1574.8031496062993</v>
      </c>
      <c r="E28" s="68">
        <v>0</v>
      </c>
      <c r="F28" s="93">
        <f t="shared" si="5"/>
        <v>1574.8031496062993</v>
      </c>
      <c r="G28" s="105">
        <v>0</v>
      </c>
      <c r="H28" s="72">
        <v>2000</v>
      </c>
      <c r="I28" s="8"/>
    </row>
    <row r="29" spans="1:9" s="5" customFormat="1" ht="24.9" customHeight="1" thickBot="1" x14ac:dyDescent="0.35">
      <c r="A29" s="45" t="s">
        <v>313</v>
      </c>
      <c r="B29" s="49" t="s">
        <v>144</v>
      </c>
      <c r="C29" s="44" t="s">
        <v>4</v>
      </c>
      <c r="D29" s="90">
        <f t="shared" si="4"/>
        <v>787.40157480314963</v>
      </c>
      <c r="E29" s="149">
        <v>0</v>
      </c>
      <c r="F29" s="93">
        <f t="shared" si="5"/>
        <v>787.40157480314963</v>
      </c>
      <c r="G29" s="109">
        <v>0</v>
      </c>
      <c r="H29" s="87">
        <v>1000</v>
      </c>
      <c r="I29" s="8"/>
    </row>
    <row r="30" spans="1:9" s="5" customFormat="1" ht="24.9" customHeight="1" thickTop="1" x14ac:dyDescent="0.3">
      <c r="A30" s="188"/>
      <c r="B30" s="188"/>
      <c r="C30" s="188"/>
      <c r="D30" s="189"/>
      <c r="E30" s="189"/>
      <c r="F30" s="189"/>
      <c r="G30" s="189"/>
      <c r="H30" s="189"/>
      <c r="I30" s="8"/>
    </row>
    <row r="31" spans="1:9" s="5" customFormat="1" ht="24.9" customHeight="1" x14ac:dyDescent="0.3">
      <c r="A31" s="180"/>
      <c r="B31" s="180"/>
      <c r="C31" s="180"/>
      <c r="D31" s="181"/>
      <c r="E31" s="181"/>
      <c r="F31" s="181"/>
      <c r="G31" s="181"/>
      <c r="H31" s="181"/>
      <c r="I31" s="8"/>
    </row>
    <row r="32" spans="1:9" s="5" customFormat="1" ht="24.9" customHeight="1" x14ac:dyDescent="0.3">
      <c r="A32" s="234" t="str">
        <f>'H-MAT'!A47</f>
        <v>További termékek a munkafüzet alább választható fülei alatt találhatók.</v>
      </c>
      <c r="B32" s="234"/>
      <c r="C32" s="234"/>
      <c r="D32" s="234"/>
      <c r="E32" s="234"/>
      <c r="F32" s="234"/>
      <c r="G32" s="234"/>
      <c r="H32" s="234"/>
      <c r="I32" s="8"/>
    </row>
    <row r="33" spans="1:9" s="5" customFormat="1" ht="24.9" customHeight="1" x14ac:dyDescent="0.3">
      <c r="A33" s="3"/>
      <c r="B33" s="3"/>
      <c r="C33" s="3"/>
      <c r="D33" s="12"/>
      <c r="E33" s="12"/>
      <c r="F33" s="12"/>
      <c r="G33" s="12"/>
      <c r="H33" s="12"/>
      <c r="I33" s="8"/>
    </row>
    <row r="34" spans="1:9" s="5" customFormat="1" ht="24.9" customHeight="1" x14ac:dyDescent="0.3">
      <c r="A34" s="3"/>
      <c r="B34" s="3"/>
      <c r="C34" s="3"/>
      <c r="D34" s="12"/>
      <c r="E34" s="12"/>
      <c r="F34" s="12"/>
      <c r="G34" s="12"/>
      <c r="H34" s="12"/>
      <c r="I34" s="8"/>
    </row>
    <row r="35" spans="1:9" s="5" customFormat="1" ht="24.9" customHeight="1" x14ac:dyDescent="0.3">
      <c r="A35" s="3"/>
      <c r="B35" s="3"/>
      <c r="C35" s="3"/>
      <c r="D35" s="12"/>
      <c r="E35" s="12"/>
      <c r="F35" s="12"/>
      <c r="G35" s="12"/>
      <c r="H35" s="12"/>
      <c r="I35" s="8"/>
    </row>
    <row r="36" spans="1:9" s="5" customFormat="1" ht="24.9" customHeight="1" x14ac:dyDescent="0.3">
      <c r="A36" s="3"/>
      <c r="B36" s="3"/>
      <c r="C36" s="3"/>
      <c r="D36" s="12"/>
      <c r="E36" s="12"/>
      <c r="F36" s="12"/>
      <c r="G36" s="12"/>
      <c r="H36" s="12"/>
      <c r="I36" s="8"/>
    </row>
    <row r="37" spans="1:9" s="5" customFormat="1" ht="24.9" customHeight="1" x14ac:dyDescent="0.3">
      <c r="A37" s="3"/>
      <c r="B37" s="3"/>
      <c r="C37" s="3"/>
      <c r="D37" s="12"/>
      <c r="E37" s="12"/>
      <c r="F37" s="12"/>
      <c r="G37" s="12"/>
      <c r="H37" s="12"/>
      <c r="I37" s="8"/>
    </row>
    <row r="38" spans="1:9" s="5" customFormat="1" ht="24.9" customHeight="1" x14ac:dyDescent="0.3">
      <c r="A38" s="3"/>
      <c r="B38" s="3"/>
      <c r="C38" s="3"/>
      <c r="D38" s="12"/>
      <c r="E38" s="12"/>
      <c r="F38" s="12"/>
      <c r="G38" s="12"/>
      <c r="H38" s="12"/>
      <c r="I38" s="8"/>
    </row>
    <row r="39" spans="1:9" s="5" customFormat="1" ht="24.9" customHeight="1" x14ac:dyDescent="0.3">
      <c r="A39" s="3"/>
      <c r="B39" s="3"/>
      <c r="C39" s="3"/>
      <c r="D39" s="12"/>
      <c r="E39" s="12"/>
      <c r="F39" s="12"/>
      <c r="G39" s="12"/>
      <c r="H39" s="12"/>
      <c r="I39" s="8"/>
    </row>
    <row r="40" spans="1:9" s="5" customFormat="1" ht="24.9" customHeight="1" x14ac:dyDescent="0.3">
      <c r="A40" s="3"/>
      <c r="B40" s="3"/>
      <c r="C40" s="3"/>
      <c r="D40" s="12"/>
      <c r="E40" s="12"/>
      <c r="F40" s="12"/>
      <c r="G40" s="12"/>
      <c r="H40" s="12"/>
      <c r="I40" s="8"/>
    </row>
    <row r="41" spans="1:9" s="5" customFormat="1" ht="24.9" customHeight="1" x14ac:dyDescent="0.3">
      <c r="A41" s="3"/>
      <c r="B41" s="3"/>
      <c r="C41" s="3"/>
      <c r="D41" s="12"/>
      <c r="E41" s="12"/>
      <c r="F41" s="12"/>
      <c r="G41" s="12"/>
      <c r="H41" s="12"/>
      <c r="I41" s="8"/>
    </row>
    <row r="42" spans="1:9" s="5" customFormat="1" ht="24.9" customHeight="1" x14ac:dyDescent="0.3">
      <c r="A42" s="3"/>
      <c r="B42" s="3"/>
      <c r="C42" s="3"/>
      <c r="D42" s="12"/>
      <c r="E42" s="12"/>
      <c r="F42" s="12"/>
      <c r="G42" s="12"/>
      <c r="H42" s="12"/>
      <c r="I42" s="8"/>
    </row>
    <row r="43" spans="1:9" s="5" customFormat="1" ht="24.9" customHeight="1" x14ac:dyDescent="0.3">
      <c r="A43" s="3"/>
      <c r="B43" s="3"/>
      <c r="C43" s="3"/>
      <c r="D43" s="12"/>
      <c r="E43" s="12"/>
      <c r="F43" s="12"/>
      <c r="G43" s="12"/>
      <c r="H43" s="12"/>
      <c r="I43" s="8"/>
    </row>
    <row r="44" spans="1:9" s="5" customFormat="1" ht="24.9" customHeight="1" x14ac:dyDescent="0.3">
      <c r="A44" s="3"/>
      <c r="B44" s="3"/>
      <c r="C44" s="3"/>
      <c r="D44" s="12"/>
      <c r="E44" s="12"/>
      <c r="F44" s="12"/>
      <c r="G44" s="12"/>
      <c r="H44" s="12"/>
      <c r="I44" s="8"/>
    </row>
    <row r="45" spans="1:9" s="5" customFormat="1" ht="10.050000000000001" customHeight="1" x14ac:dyDescent="0.3">
      <c r="A45" s="3"/>
      <c r="B45" s="3"/>
      <c r="C45" s="3"/>
      <c r="D45" s="12"/>
      <c r="E45" s="12"/>
      <c r="F45" s="12"/>
      <c r="G45" s="12"/>
      <c r="H45" s="12"/>
      <c r="I45" s="8"/>
    </row>
    <row r="46" spans="1:9" s="5" customFormat="1" ht="24.9" customHeight="1" x14ac:dyDescent="0.3">
      <c r="A46" s="3"/>
      <c r="B46" s="3"/>
      <c r="C46" s="3"/>
      <c r="D46" s="12"/>
      <c r="E46" s="12"/>
      <c r="F46" s="12"/>
      <c r="G46" s="12"/>
      <c r="H46" s="12"/>
      <c r="I46" s="8"/>
    </row>
    <row r="47" spans="1:9" s="5" customFormat="1" ht="24.9" customHeight="1" x14ac:dyDescent="0.3">
      <c r="A47" s="3"/>
      <c r="B47" s="3"/>
      <c r="C47" s="3"/>
      <c r="D47" s="12"/>
      <c r="E47" s="12"/>
      <c r="F47" s="12"/>
      <c r="G47" s="12"/>
      <c r="H47" s="12"/>
      <c r="I47" s="8"/>
    </row>
    <row r="48" spans="1:9" s="5" customFormat="1" ht="24.9" customHeight="1" x14ac:dyDescent="0.3">
      <c r="A48" s="3"/>
      <c r="B48" s="3"/>
      <c r="C48" s="3"/>
      <c r="D48" s="12"/>
      <c r="E48" s="12"/>
      <c r="F48" s="12"/>
      <c r="G48" s="12"/>
      <c r="H48" s="12"/>
      <c r="I48" s="8"/>
    </row>
    <row r="49" spans="1:9" s="5" customFormat="1" ht="24.9" customHeight="1" x14ac:dyDescent="0.3">
      <c r="A49" s="3"/>
      <c r="B49" s="3"/>
      <c r="C49" s="3"/>
      <c r="D49" s="12"/>
      <c r="E49" s="12"/>
      <c r="F49" s="12"/>
      <c r="G49" s="12"/>
      <c r="H49" s="12"/>
      <c r="I49" s="8"/>
    </row>
    <row r="50" spans="1:9" s="5" customFormat="1" ht="24.9" customHeight="1" x14ac:dyDescent="0.3">
      <c r="A50" s="3"/>
      <c r="B50" s="3"/>
      <c r="C50" s="3"/>
      <c r="D50" s="12"/>
      <c r="E50" s="12"/>
      <c r="F50" s="12"/>
      <c r="G50" s="12"/>
      <c r="H50" s="12"/>
      <c r="I50" s="8"/>
    </row>
    <row r="51" spans="1:9" s="5" customFormat="1" ht="24.9" customHeight="1" x14ac:dyDescent="0.3">
      <c r="A51" s="3"/>
      <c r="B51" s="3"/>
      <c r="C51" s="3"/>
      <c r="D51" s="12"/>
      <c r="E51" s="12"/>
      <c r="F51" s="12"/>
      <c r="G51" s="12"/>
      <c r="H51" s="12"/>
      <c r="I51" s="8"/>
    </row>
    <row r="52" spans="1:9" s="5" customFormat="1" ht="24.9" customHeight="1" x14ac:dyDescent="0.3">
      <c r="A52" s="3"/>
      <c r="B52" s="3"/>
      <c r="C52" s="3"/>
      <c r="D52" s="12"/>
      <c r="E52" s="12"/>
      <c r="F52" s="12"/>
      <c r="G52" s="12"/>
      <c r="H52" s="12"/>
      <c r="I52" s="8"/>
    </row>
    <row r="53" spans="1:9" s="5" customFormat="1" ht="24.9" customHeight="1" x14ac:dyDescent="0.3">
      <c r="A53" s="3"/>
      <c r="B53" s="3"/>
      <c r="C53" s="3"/>
      <c r="D53" s="12"/>
      <c r="E53" s="12"/>
      <c r="F53" s="12"/>
      <c r="G53" s="12"/>
      <c r="H53" s="12"/>
      <c r="I53" s="8"/>
    </row>
    <row r="54" spans="1:9" s="5" customFormat="1" ht="24.9" customHeight="1" x14ac:dyDescent="0.3">
      <c r="A54" s="3"/>
      <c r="B54" s="3"/>
      <c r="C54" s="3"/>
      <c r="D54" s="12"/>
      <c r="E54" s="12"/>
      <c r="F54" s="12"/>
      <c r="G54" s="12"/>
      <c r="H54" s="12"/>
      <c r="I54" s="8"/>
    </row>
    <row r="55" spans="1:9" s="5" customFormat="1" ht="24.9" customHeight="1" x14ac:dyDescent="0.3">
      <c r="A55" s="3"/>
      <c r="B55" s="3"/>
      <c r="C55" s="3"/>
      <c r="D55" s="12"/>
      <c r="E55" s="12"/>
      <c r="F55" s="12"/>
      <c r="G55" s="12"/>
      <c r="H55" s="12"/>
      <c r="I55" s="8"/>
    </row>
    <row r="56" spans="1:9" s="5" customFormat="1" ht="24.9" customHeight="1" x14ac:dyDescent="0.3">
      <c r="A56" s="3"/>
      <c r="B56" s="3"/>
      <c r="C56" s="3"/>
      <c r="D56" s="12"/>
      <c r="E56" s="12"/>
      <c r="F56" s="12"/>
      <c r="G56" s="12"/>
      <c r="H56" s="12"/>
      <c r="I56" s="8"/>
    </row>
    <row r="57" spans="1:9" s="5" customFormat="1" ht="24.9" customHeight="1" x14ac:dyDescent="0.3">
      <c r="A57" s="3"/>
      <c r="B57" s="3"/>
      <c r="C57" s="3"/>
      <c r="D57" s="12"/>
      <c r="E57" s="12"/>
      <c r="F57" s="12"/>
      <c r="G57" s="12"/>
      <c r="H57" s="12"/>
      <c r="I57" s="8"/>
    </row>
    <row r="58" spans="1:9" s="5" customFormat="1" ht="24.9" customHeight="1" x14ac:dyDescent="0.3">
      <c r="A58" s="3"/>
      <c r="B58" s="3"/>
      <c r="C58" s="3"/>
      <c r="D58" s="12"/>
      <c r="E58" s="12"/>
      <c r="F58" s="12"/>
      <c r="G58" s="12"/>
      <c r="H58" s="12"/>
      <c r="I58" s="8"/>
    </row>
    <row r="59" spans="1:9" s="5" customFormat="1" ht="24.9" customHeight="1" x14ac:dyDescent="0.3">
      <c r="A59" s="3"/>
      <c r="B59" s="3"/>
      <c r="C59" s="3"/>
      <c r="D59" s="12"/>
      <c r="E59" s="12"/>
      <c r="F59" s="12"/>
      <c r="G59" s="12"/>
      <c r="H59" s="12"/>
      <c r="I59" s="8"/>
    </row>
    <row r="60" spans="1:9" s="5" customFormat="1" ht="10.050000000000001" customHeight="1" x14ac:dyDescent="0.3">
      <c r="A60" s="3"/>
      <c r="B60" s="3"/>
      <c r="C60" s="3"/>
      <c r="D60" s="12"/>
      <c r="E60" s="12"/>
      <c r="F60" s="12"/>
      <c r="G60" s="12"/>
      <c r="H60" s="12"/>
      <c r="I60" s="8"/>
    </row>
    <row r="61" spans="1:9" s="5" customFormat="1" ht="24.9" customHeight="1" x14ac:dyDescent="0.3">
      <c r="A61" s="3"/>
      <c r="B61" s="3"/>
      <c r="C61" s="3"/>
      <c r="D61" s="12"/>
      <c r="E61" s="12"/>
      <c r="F61" s="12"/>
      <c r="G61" s="12"/>
      <c r="H61" s="12"/>
      <c r="I61" s="8"/>
    </row>
    <row r="62" spans="1:9" s="5" customFormat="1" ht="24.9" customHeight="1" x14ac:dyDescent="0.3">
      <c r="A62" s="3"/>
      <c r="B62" s="3"/>
      <c r="C62" s="3"/>
      <c r="D62" s="12"/>
      <c r="E62" s="12"/>
      <c r="F62" s="12"/>
      <c r="G62" s="12"/>
      <c r="H62" s="12"/>
      <c r="I62" s="8"/>
    </row>
    <row r="63" spans="1:9" s="5" customFormat="1" ht="24.9" customHeight="1" x14ac:dyDescent="0.3">
      <c r="A63" s="3"/>
      <c r="B63" s="3"/>
      <c r="C63" s="3"/>
      <c r="D63" s="12"/>
      <c r="E63" s="12"/>
      <c r="F63" s="12"/>
      <c r="G63" s="12"/>
      <c r="H63" s="12"/>
      <c r="I63" s="8"/>
    </row>
    <row r="64" spans="1:9" s="5" customFormat="1" ht="24.9" customHeight="1" x14ac:dyDescent="0.3">
      <c r="A64" s="3"/>
      <c r="B64" s="3"/>
      <c r="C64" s="3"/>
      <c r="D64" s="12"/>
      <c r="E64" s="12"/>
      <c r="F64" s="12"/>
      <c r="G64" s="12"/>
      <c r="H64" s="12"/>
      <c r="I64" s="8"/>
    </row>
    <row r="65" spans="1:9" s="5" customFormat="1" ht="24.9" customHeight="1" x14ac:dyDescent="0.3">
      <c r="A65" s="3"/>
      <c r="B65" s="3"/>
      <c r="C65" s="3"/>
      <c r="D65" s="12"/>
      <c r="E65" s="12"/>
      <c r="F65" s="12"/>
      <c r="G65" s="12"/>
      <c r="H65" s="12"/>
      <c r="I65" s="8"/>
    </row>
    <row r="66" spans="1:9" s="5" customFormat="1" ht="24.9" customHeight="1" x14ac:dyDescent="0.3">
      <c r="A66" s="3"/>
      <c r="B66" s="3"/>
      <c r="C66" s="3"/>
      <c r="D66" s="12"/>
      <c r="E66" s="12"/>
      <c r="F66" s="12"/>
      <c r="G66" s="12"/>
      <c r="H66" s="12"/>
      <c r="I66" s="8"/>
    </row>
    <row r="67" spans="1:9" s="5" customFormat="1" ht="24.9" customHeight="1" x14ac:dyDescent="0.3">
      <c r="A67" s="3"/>
      <c r="B67" s="3"/>
      <c r="C67" s="3"/>
      <c r="D67" s="12"/>
      <c r="E67" s="12"/>
      <c r="F67" s="12"/>
      <c r="G67" s="12"/>
      <c r="H67" s="12"/>
      <c r="I67" s="8"/>
    </row>
    <row r="68" spans="1:9" s="5" customFormat="1" ht="24.9" customHeight="1" x14ac:dyDescent="0.3">
      <c r="A68" s="3"/>
      <c r="B68" s="3"/>
      <c r="C68" s="3"/>
      <c r="D68" s="12"/>
      <c r="E68" s="12"/>
      <c r="F68" s="12"/>
      <c r="G68" s="12"/>
      <c r="H68" s="12"/>
      <c r="I68" s="8"/>
    </row>
    <row r="69" spans="1:9" s="5" customFormat="1" ht="24.9" customHeight="1" x14ac:dyDescent="0.3">
      <c r="A69" s="3"/>
      <c r="B69" s="3"/>
      <c r="C69" s="3"/>
      <c r="D69" s="12"/>
      <c r="E69" s="12"/>
      <c r="F69" s="12"/>
      <c r="G69" s="12"/>
      <c r="H69" s="12"/>
      <c r="I69" s="8"/>
    </row>
    <row r="70" spans="1:9" s="5" customFormat="1" ht="24.9" customHeight="1" x14ac:dyDescent="0.3">
      <c r="A70" s="3"/>
      <c r="B70" s="3"/>
      <c r="C70" s="3"/>
      <c r="D70" s="12"/>
      <c r="E70" s="12"/>
      <c r="F70" s="12"/>
      <c r="G70" s="12"/>
      <c r="H70" s="12"/>
      <c r="I70" s="8"/>
    </row>
    <row r="71" spans="1:9" s="5" customFormat="1" ht="24.9" customHeight="1" x14ac:dyDescent="0.3">
      <c r="A71" s="3"/>
      <c r="B71" s="3"/>
      <c r="C71" s="3"/>
      <c r="D71" s="12"/>
      <c r="E71" s="12"/>
      <c r="F71" s="12"/>
      <c r="G71" s="12"/>
      <c r="H71" s="12"/>
      <c r="I71" s="8"/>
    </row>
    <row r="72" spans="1:9" s="5" customFormat="1" ht="24.9" customHeight="1" x14ac:dyDescent="0.3">
      <c r="A72" s="3"/>
      <c r="B72" s="3"/>
      <c r="C72" s="3"/>
      <c r="D72" s="12"/>
      <c r="E72" s="12"/>
      <c r="F72" s="12"/>
      <c r="G72" s="12"/>
      <c r="H72" s="12"/>
      <c r="I72" s="8"/>
    </row>
    <row r="73" spans="1:9" s="5" customFormat="1" ht="24.9" customHeight="1" x14ac:dyDescent="0.3">
      <c r="A73" s="3"/>
      <c r="B73" s="3"/>
      <c r="C73" s="3"/>
      <c r="D73" s="12"/>
      <c r="E73" s="12"/>
      <c r="F73" s="12"/>
      <c r="G73" s="12"/>
      <c r="H73" s="12"/>
      <c r="I73" s="8"/>
    </row>
    <row r="74" spans="1:9" s="5" customFormat="1" ht="24.9" customHeight="1" x14ac:dyDescent="0.3">
      <c r="A74" s="3"/>
      <c r="B74" s="3"/>
      <c r="C74" s="3"/>
      <c r="D74" s="12"/>
      <c r="E74" s="12"/>
      <c r="F74" s="12"/>
      <c r="G74" s="12"/>
      <c r="H74" s="12"/>
      <c r="I74" s="8"/>
    </row>
    <row r="75" spans="1:9" s="5" customFormat="1" ht="24.9" customHeight="1" x14ac:dyDescent="0.3">
      <c r="A75" s="3"/>
      <c r="B75" s="3"/>
      <c r="C75" s="3"/>
      <c r="D75" s="12"/>
      <c r="E75" s="12"/>
      <c r="F75" s="12"/>
      <c r="G75" s="12"/>
      <c r="H75" s="12"/>
      <c r="I75" s="8"/>
    </row>
    <row r="76" spans="1:9" s="5" customFormat="1" ht="24.9" customHeight="1" x14ac:dyDescent="0.3">
      <c r="A76" s="3"/>
      <c r="B76" s="3"/>
      <c r="C76" s="3"/>
      <c r="D76" s="12"/>
      <c r="E76" s="12"/>
      <c r="F76" s="12"/>
      <c r="G76" s="12"/>
      <c r="H76" s="12"/>
      <c r="I76" s="8"/>
    </row>
    <row r="77" spans="1:9" s="5" customFormat="1" ht="24.9" customHeight="1" x14ac:dyDescent="0.3">
      <c r="A77" s="3"/>
      <c r="B77" s="3"/>
      <c r="C77" s="3"/>
      <c r="D77" s="12"/>
      <c r="E77" s="12"/>
      <c r="F77" s="12"/>
      <c r="G77" s="12"/>
      <c r="H77" s="12"/>
      <c r="I77" s="8"/>
    </row>
    <row r="78" spans="1:9" s="5" customFormat="1" ht="24.9" customHeight="1" x14ac:dyDescent="0.3">
      <c r="A78" s="3"/>
      <c r="B78" s="3"/>
      <c r="C78" s="3"/>
      <c r="D78" s="12"/>
      <c r="E78" s="12"/>
      <c r="F78" s="12"/>
      <c r="G78" s="12"/>
      <c r="H78" s="12"/>
      <c r="I78" s="8"/>
    </row>
    <row r="79" spans="1:9" s="5" customFormat="1" ht="24.9" customHeight="1" x14ac:dyDescent="0.3">
      <c r="A79" s="3"/>
      <c r="B79" s="3"/>
      <c r="C79" s="3"/>
      <c r="D79" s="12"/>
      <c r="E79" s="12"/>
      <c r="F79" s="12"/>
      <c r="G79" s="12"/>
      <c r="H79" s="12"/>
      <c r="I79" s="8"/>
    </row>
    <row r="80" spans="1:9" s="5" customFormat="1" ht="24.9" customHeight="1" x14ac:dyDescent="0.3">
      <c r="A80" s="3"/>
      <c r="B80" s="3"/>
      <c r="C80" s="3"/>
      <c r="D80" s="12"/>
      <c r="E80" s="12"/>
      <c r="F80" s="12"/>
      <c r="G80" s="12"/>
      <c r="H80" s="12"/>
      <c r="I80" s="8"/>
    </row>
    <row r="81" spans="1:9" s="5" customFormat="1" ht="24.9" customHeight="1" x14ac:dyDescent="0.3">
      <c r="A81" s="3"/>
      <c r="B81" s="3"/>
      <c r="C81" s="3"/>
      <c r="D81" s="12"/>
      <c r="E81" s="12"/>
      <c r="F81" s="12"/>
      <c r="G81" s="12"/>
      <c r="H81" s="12"/>
      <c r="I81" s="8"/>
    </row>
    <row r="82" spans="1:9" s="5" customFormat="1" ht="24.9" customHeight="1" x14ac:dyDescent="0.3">
      <c r="A82" s="3"/>
      <c r="B82" s="3"/>
      <c r="C82" s="3"/>
      <c r="D82" s="12"/>
      <c r="E82" s="12"/>
      <c r="F82" s="12"/>
      <c r="G82" s="12"/>
      <c r="H82" s="12"/>
      <c r="I82" s="8"/>
    </row>
    <row r="83" spans="1:9" s="5" customFormat="1" ht="24.9" customHeight="1" x14ac:dyDescent="0.3">
      <c r="A83" s="3"/>
      <c r="B83" s="3"/>
      <c r="C83" s="3"/>
      <c r="D83" s="12"/>
      <c r="E83" s="12"/>
      <c r="F83" s="12"/>
      <c r="G83" s="12"/>
      <c r="H83" s="12"/>
      <c r="I83" s="8"/>
    </row>
    <row r="84" spans="1:9" s="5" customFormat="1" ht="24.9" customHeight="1" x14ac:dyDescent="0.3">
      <c r="A84" s="3"/>
      <c r="B84" s="3"/>
      <c r="C84" s="3"/>
      <c r="D84" s="12"/>
      <c r="E84" s="12"/>
      <c r="F84" s="12"/>
      <c r="G84" s="12"/>
      <c r="H84" s="12"/>
      <c r="I84" s="8"/>
    </row>
    <row r="85" spans="1:9" s="5" customFormat="1" ht="24.9" customHeight="1" x14ac:dyDescent="0.3">
      <c r="A85" s="3"/>
      <c r="B85" s="3"/>
      <c r="C85" s="3"/>
      <c r="D85" s="12"/>
      <c r="E85" s="12"/>
      <c r="F85" s="12"/>
      <c r="G85" s="12"/>
      <c r="H85" s="12"/>
      <c r="I85" s="8"/>
    </row>
    <row r="86" spans="1:9" s="5" customFormat="1" ht="24.9" customHeight="1" x14ac:dyDescent="0.3">
      <c r="A86" s="3"/>
      <c r="B86" s="3"/>
      <c r="C86" s="3"/>
      <c r="D86" s="12"/>
      <c r="E86" s="12"/>
      <c r="F86" s="12"/>
      <c r="G86" s="12"/>
      <c r="H86" s="12"/>
      <c r="I86" s="8"/>
    </row>
    <row r="87" spans="1:9" s="5" customFormat="1" ht="24.9" customHeight="1" x14ac:dyDescent="0.3">
      <c r="A87" s="3"/>
      <c r="B87" s="3"/>
      <c r="C87" s="3"/>
      <c r="D87" s="12"/>
      <c r="E87" s="12"/>
      <c r="F87" s="12"/>
      <c r="G87" s="12"/>
      <c r="H87" s="12"/>
      <c r="I87" s="8"/>
    </row>
    <row r="88" spans="1:9" s="5" customFormat="1" ht="24.9" customHeight="1" x14ac:dyDescent="0.3">
      <c r="A88" s="3"/>
      <c r="B88" s="3"/>
      <c r="C88" s="3"/>
      <c r="D88" s="12"/>
      <c r="E88" s="12"/>
      <c r="F88" s="12"/>
      <c r="G88" s="12"/>
      <c r="H88" s="12"/>
      <c r="I88" s="8"/>
    </row>
    <row r="89" spans="1:9" s="5" customFormat="1" ht="24.9" customHeight="1" x14ac:dyDescent="0.3">
      <c r="A89" s="3"/>
      <c r="B89" s="3"/>
      <c r="C89" s="3"/>
      <c r="D89" s="12"/>
      <c r="E89" s="12"/>
      <c r="F89" s="12"/>
      <c r="G89" s="12"/>
      <c r="H89" s="12"/>
      <c r="I89" s="8"/>
    </row>
    <row r="90" spans="1:9" s="5" customFormat="1" ht="24.9" customHeight="1" x14ac:dyDescent="0.3">
      <c r="A90" s="3"/>
      <c r="B90" s="3"/>
      <c r="C90" s="3"/>
      <c r="D90" s="12"/>
      <c r="E90" s="12"/>
      <c r="F90" s="12"/>
      <c r="G90" s="12"/>
      <c r="H90" s="12"/>
      <c r="I90" s="8"/>
    </row>
    <row r="91" spans="1:9" s="5" customFormat="1" ht="24.9" customHeight="1" x14ac:dyDescent="0.3">
      <c r="A91" s="3"/>
      <c r="B91" s="3"/>
      <c r="C91" s="3"/>
      <c r="D91" s="12"/>
      <c r="E91" s="12"/>
      <c r="F91" s="12"/>
      <c r="G91" s="12"/>
      <c r="H91" s="12"/>
      <c r="I91" s="8"/>
    </row>
    <row r="92" spans="1:9" s="5" customFormat="1" ht="24.9" customHeight="1" x14ac:dyDescent="0.3">
      <c r="A92" s="3"/>
      <c r="B92" s="3"/>
      <c r="C92" s="3"/>
      <c r="D92" s="12"/>
      <c r="E92" s="12"/>
      <c r="F92" s="12"/>
      <c r="G92" s="12"/>
      <c r="H92" s="12"/>
      <c r="I92" s="8"/>
    </row>
    <row r="93" spans="1:9" s="5" customFormat="1" ht="24.9" customHeight="1" x14ac:dyDescent="0.3">
      <c r="A93" s="3"/>
      <c r="B93" s="3"/>
      <c r="C93" s="3"/>
      <c r="D93" s="12"/>
      <c r="E93" s="12"/>
      <c r="F93" s="12"/>
      <c r="G93" s="12"/>
      <c r="H93" s="12"/>
      <c r="I93" s="8"/>
    </row>
    <row r="94" spans="1:9" s="5" customFormat="1" ht="10.050000000000001" customHeight="1" x14ac:dyDescent="0.3">
      <c r="A94" s="3"/>
      <c r="B94" s="3"/>
      <c r="C94" s="3"/>
      <c r="D94" s="12"/>
      <c r="E94" s="12"/>
      <c r="F94" s="12"/>
      <c r="G94" s="12"/>
      <c r="H94" s="12"/>
      <c r="I94" s="8"/>
    </row>
    <row r="95" spans="1:9" s="5" customFormat="1" ht="24.9" customHeight="1" x14ac:dyDescent="0.3">
      <c r="A95" s="3"/>
      <c r="B95" s="3"/>
      <c r="C95" s="3"/>
      <c r="D95" s="12"/>
      <c r="E95" s="12"/>
      <c r="F95" s="12"/>
      <c r="G95" s="12"/>
      <c r="H95" s="12"/>
      <c r="I95" s="8"/>
    </row>
    <row r="96" spans="1:9" s="5" customFormat="1" ht="24.9" customHeight="1" x14ac:dyDescent="0.3">
      <c r="A96" s="3"/>
      <c r="B96" s="3"/>
      <c r="C96" s="3"/>
      <c r="D96" s="12"/>
      <c r="E96" s="12"/>
      <c r="F96" s="12"/>
      <c r="G96" s="12"/>
      <c r="H96" s="12"/>
      <c r="I96" s="8"/>
    </row>
    <row r="97" spans="1:9" s="5" customFormat="1" ht="24.9" customHeight="1" x14ac:dyDescent="0.3">
      <c r="A97" s="3"/>
      <c r="B97" s="3"/>
      <c r="C97" s="3"/>
      <c r="D97" s="12"/>
      <c r="E97" s="12"/>
      <c r="F97" s="12"/>
      <c r="G97" s="12"/>
      <c r="H97" s="12"/>
      <c r="I97" s="8"/>
    </row>
    <row r="98" spans="1:9" s="5" customFormat="1" ht="10.050000000000001" customHeight="1" x14ac:dyDescent="0.3">
      <c r="A98" s="3"/>
      <c r="B98" s="3"/>
      <c r="C98" s="3"/>
      <c r="D98" s="12"/>
      <c r="E98" s="12"/>
      <c r="F98" s="12"/>
      <c r="G98" s="12"/>
      <c r="H98" s="12"/>
      <c r="I98" s="8"/>
    </row>
    <row r="99" spans="1:9" s="5" customFormat="1" ht="24.9" customHeight="1" x14ac:dyDescent="0.3">
      <c r="A99" s="3"/>
      <c r="B99" s="3"/>
      <c r="C99" s="3"/>
      <c r="D99" s="12"/>
      <c r="E99" s="12"/>
      <c r="F99" s="12"/>
      <c r="G99" s="12"/>
      <c r="H99" s="12"/>
      <c r="I99" s="8"/>
    </row>
    <row r="100" spans="1:9" s="5" customFormat="1" ht="24.9" customHeight="1" x14ac:dyDescent="0.3">
      <c r="A100" s="3"/>
      <c r="B100" s="3"/>
      <c r="C100" s="3"/>
      <c r="D100" s="12"/>
      <c r="E100" s="12"/>
      <c r="F100" s="12"/>
      <c r="G100" s="12"/>
      <c r="H100" s="12"/>
      <c r="I100" s="8"/>
    </row>
    <row r="101" spans="1:9" s="5" customFormat="1" ht="24.9" customHeight="1" x14ac:dyDescent="0.3">
      <c r="A101" s="3"/>
      <c r="B101" s="3"/>
      <c r="C101" s="3"/>
      <c r="D101" s="12"/>
      <c r="E101" s="12"/>
      <c r="F101" s="12"/>
      <c r="G101" s="12"/>
      <c r="H101" s="12"/>
      <c r="I101" s="8"/>
    </row>
    <row r="102" spans="1:9" s="5" customFormat="1" ht="24.9" customHeight="1" x14ac:dyDescent="0.3">
      <c r="A102" s="3"/>
      <c r="B102" s="3"/>
      <c r="C102" s="3"/>
      <c r="D102" s="12"/>
      <c r="E102" s="12"/>
      <c r="F102" s="12"/>
      <c r="G102" s="12"/>
      <c r="H102" s="12"/>
      <c r="I102" s="8"/>
    </row>
    <row r="103" spans="1:9" s="5" customFormat="1" ht="24.9" customHeight="1" x14ac:dyDescent="0.3">
      <c r="A103" s="3"/>
      <c r="B103" s="3"/>
      <c r="C103" s="3"/>
      <c r="D103" s="12"/>
      <c r="E103" s="12"/>
      <c r="F103" s="12"/>
      <c r="G103" s="12"/>
      <c r="H103" s="12"/>
      <c r="I103" s="8"/>
    </row>
    <row r="104" spans="1:9" s="5" customFormat="1" ht="24.9" customHeight="1" x14ac:dyDescent="0.3">
      <c r="A104" s="3"/>
      <c r="B104" s="3"/>
      <c r="C104" s="3"/>
      <c r="D104" s="12"/>
      <c r="E104" s="12"/>
      <c r="F104" s="12"/>
      <c r="G104" s="12"/>
      <c r="H104" s="12"/>
      <c r="I104" s="8"/>
    </row>
    <row r="105" spans="1:9" s="5" customFormat="1" ht="24.9" customHeight="1" x14ac:dyDescent="0.3">
      <c r="A105" s="3"/>
      <c r="B105" s="3"/>
      <c r="C105" s="3"/>
      <c r="D105" s="12"/>
      <c r="E105" s="12"/>
      <c r="F105" s="12"/>
      <c r="G105" s="12"/>
      <c r="H105" s="12"/>
      <c r="I105" s="8"/>
    </row>
    <row r="106" spans="1:9" s="5" customFormat="1" ht="10.050000000000001" customHeight="1" x14ac:dyDescent="0.3">
      <c r="A106" s="3"/>
      <c r="B106" s="3"/>
      <c r="C106" s="3"/>
      <c r="D106" s="12"/>
      <c r="E106" s="12"/>
      <c r="F106" s="12"/>
      <c r="G106" s="12"/>
      <c r="H106" s="12"/>
      <c r="I106" s="8"/>
    </row>
    <row r="107" spans="1:9" s="5" customFormat="1" ht="24.9" customHeight="1" x14ac:dyDescent="0.3">
      <c r="A107" s="3"/>
      <c r="B107" s="3"/>
      <c r="C107" s="3"/>
      <c r="D107" s="12"/>
      <c r="E107" s="12"/>
      <c r="F107" s="12"/>
      <c r="G107" s="12"/>
      <c r="H107" s="12"/>
      <c r="I107" s="8"/>
    </row>
    <row r="108" spans="1:9" s="5" customFormat="1" ht="24.9" customHeight="1" x14ac:dyDescent="0.3">
      <c r="A108" s="3"/>
      <c r="B108" s="3"/>
      <c r="C108" s="3"/>
      <c r="D108" s="12"/>
      <c r="E108" s="12"/>
      <c r="F108" s="12"/>
      <c r="G108" s="12"/>
      <c r="H108" s="12"/>
      <c r="I108" s="8"/>
    </row>
    <row r="109" spans="1:9" s="5" customFormat="1" ht="24.9" customHeight="1" x14ac:dyDescent="0.3">
      <c r="A109" s="3"/>
      <c r="B109" s="3"/>
      <c r="C109" s="3"/>
      <c r="D109" s="12"/>
      <c r="E109" s="12"/>
      <c r="F109" s="12"/>
      <c r="G109" s="12"/>
      <c r="H109" s="12"/>
      <c r="I109" s="8"/>
    </row>
    <row r="110" spans="1:9" s="5" customFormat="1" ht="24.9" customHeight="1" x14ac:dyDescent="0.3">
      <c r="A110" s="3"/>
      <c r="B110" s="3"/>
      <c r="C110" s="3"/>
      <c r="D110" s="12"/>
      <c r="E110" s="12"/>
      <c r="F110" s="12"/>
      <c r="G110" s="12"/>
      <c r="H110" s="12"/>
      <c r="I110" s="8"/>
    </row>
    <row r="111" spans="1:9" s="5" customFormat="1" ht="24.9" customHeight="1" x14ac:dyDescent="0.3">
      <c r="A111" s="3"/>
      <c r="B111" s="3"/>
      <c r="C111" s="3"/>
      <c r="D111" s="12"/>
      <c r="E111" s="12"/>
      <c r="F111" s="12"/>
      <c r="G111" s="12"/>
      <c r="H111" s="12"/>
      <c r="I111" s="8"/>
    </row>
    <row r="112" spans="1:9" s="5" customFormat="1" ht="24.9" customHeight="1" x14ac:dyDescent="0.3">
      <c r="A112" s="3"/>
      <c r="B112" s="3"/>
      <c r="C112" s="3"/>
      <c r="D112" s="12"/>
      <c r="E112" s="12"/>
      <c r="F112" s="12"/>
      <c r="G112" s="12"/>
      <c r="H112" s="12"/>
      <c r="I112" s="8"/>
    </row>
    <row r="113" spans="1:9" s="5" customFormat="1" ht="24.9" customHeight="1" x14ac:dyDescent="0.3">
      <c r="A113" s="3"/>
      <c r="B113" s="3"/>
      <c r="C113" s="3"/>
      <c r="D113" s="12"/>
      <c r="E113" s="12"/>
      <c r="F113" s="12"/>
      <c r="G113" s="12"/>
      <c r="H113" s="12"/>
      <c r="I113" s="8"/>
    </row>
    <row r="114" spans="1:9" s="5" customFormat="1" ht="24.9" customHeight="1" x14ac:dyDescent="0.3">
      <c r="A114" s="3"/>
      <c r="B114" s="3"/>
      <c r="C114" s="3"/>
      <c r="D114" s="12"/>
      <c r="E114" s="12"/>
      <c r="F114" s="12"/>
      <c r="G114" s="12"/>
      <c r="H114" s="12"/>
      <c r="I114" s="8"/>
    </row>
    <row r="115" spans="1:9" s="5" customFormat="1" ht="24.9" customHeight="1" x14ac:dyDescent="0.3">
      <c r="A115" s="3"/>
      <c r="B115" s="3"/>
      <c r="C115" s="3"/>
      <c r="D115" s="12"/>
      <c r="E115" s="12"/>
      <c r="F115" s="12"/>
      <c r="G115" s="12"/>
      <c r="H115" s="12"/>
      <c r="I115" s="8"/>
    </row>
    <row r="116" spans="1:9" s="5" customFormat="1" ht="24.9" customHeight="1" x14ac:dyDescent="0.3">
      <c r="A116" s="3"/>
      <c r="B116" s="3"/>
      <c r="C116" s="3"/>
      <c r="D116" s="12"/>
      <c r="E116" s="12"/>
      <c r="F116" s="12"/>
      <c r="G116" s="12"/>
      <c r="H116" s="12"/>
      <c r="I116" s="8"/>
    </row>
    <row r="117" spans="1:9" s="5" customFormat="1" ht="24.9" customHeight="1" x14ac:dyDescent="0.3">
      <c r="A117" s="3"/>
      <c r="B117" s="3"/>
      <c r="C117" s="3"/>
      <c r="D117" s="12"/>
      <c r="E117" s="12"/>
      <c r="F117" s="12"/>
      <c r="G117" s="12"/>
      <c r="H117" s="12"/>
      <c r="I117" s="8"/>
    </row>
    <row r="118" spans="1:9" s="5" customFormat="1" ht="24.9" customHeight="1" x14ac:dyDescent="0.3">
      <c r="A118" s="3"/>
      <c r="B118" s="3"/>
      <c r="C118" s="3"/>
      <c r="D118" s="12"/>
      <c r="E118" s="12"/>
      <c r="F118" s="12"/>
      <c r="G118" s="12"/>
      <c r="H118" s="12"/>
      <c r="I118" s="8"/>
    </row>
    <row r="119" spans="1:9" s="5" customFormat="1" ht="24.9" customHeight="1" x14ac:dyDescent="0.3">
      <c r="A119" s="3"/>
      <c r="B119" s="3"/>
      <c r="C119" s="3"/>
      <c r="D119" s="12"/>
      <c r="E119" s="12"/>
      <c r="F119" s="12"/>
      <c r="G119" s="12"/>
      <c r="H119" s="12"/>
      <c r="I119" s="8"/>
    </row>
    <row r="120" spans="1:9" s="5" customFormat="1" ht="24.9" customHeight="1" x14ac:dyDescent="0.3">
      <c r="A120" s="3"/>
      <c r="B120" s="3"/>
      <c r="C120" s="3"/>
      <c r="D120" s="12"/>
      <c r="E120" s="12"/>
      <c r="F120" s="12"/>
      <c r="G120" s="12"/>
      <c r="H120" s="12"/>
      <c r="I120" s="8"/>
    </row>
    <row r="121" spans="1:9" s="5" customFormat="1" ht="24.9" customHeight="1" x14ac:dyDescent="0.3">
      <c r="A121" s="3"/>
      <c r="B121" s="3"/>
      <c r="C121" s="3"/>
      <c r="D121" s="12"/>
      <c r="E121" s="12"/>
      <c r="F121" s="12"/>
      <c r="G121" s="12"/>
      <c r="H121" s="12"/>
      <c r="I121" s="8"/>
    </row>
    <row r="122" spans="1:9" s="5" customFormat="1" ht="24.9" customHeight="1" x14ac:dyDescent="0.3">
      <c r="A122" s="3"/>
      <c r="B122" s="3"/>
      <c r="C122" s="3"/>
      <c r="D122" s="12"/>
      <c r="E122" s="12"/>
      <c r="F122" s="12"/>
      <c r="G122" s="12"/>
      <c r="H122" s="12"/>
      <c r="I122" s="8"/>
    </row>
    <row r="123" spans="1:9" s="5" customFormat="1" ht="24.9" customHeight="1" x14ac:dyDescent="0.3">
      <c r="A123" s="3"/>
      <c r="B123" s="3"/>
      <c r="C123" s="3"/>
      <c r="D123" s="12"/>
      <c r="E123" s="12"/>
      <c r="F123" s="12"/>
      <c r="G123" s="12"/>
      <c r="H123" s="12"/>
      <c r="I123" s="8"/>
    </row>
    <row r="124" spans="1:9" s="5" customFormat="1" ht="24.9" customHeight="1" x14ac:dyDescent="0.3">
      <c r="A124" s="3"/>
      <c r="B124" s="3"/>
      <c r="C124" s="3"/>
      <c r="D124" s="12"/>
      <c r="E124" s="12"/>
      <c r="F124" s="12"/>
      <c r="G124" s="12"/>
      <c r="H124" s="12"/>
      <c r="I124" s="8"/>
    </row>
    <row r="125" spans="1:9" s="5" customFormat="1" ht="10.050000000000001" customHeight="1" x14ac:dyDescent="0.3">
      <c r="A125" s="3"/>
      <c r="B125" s="3"/>
      <c r="C125" s="3"/>
      <c r="D125" s="12"/>
      <c r="E125" s="12"/>
      <c r="F125" s="12"/>
      <c r="G125" s="12"/>
      <c r="H125" s="12"/>
      <c r="I125" s="8"/>
    </row>
    <row r="126" spans="1:9" s="5" customFormat="1" ht="24.9" customHeight="1" x14ac:dyDescent="0.3">
      <c r="A126" s="3"/>
      <c r="B126" s="3"/>
      <c r="C126" s="3"/>
      <c r="D126" s="12"/>
      <c r="E126" s="12"/>
      <c r="F126" s="12"/>
      <c r="G126" s="12"/>
      <c r="H126" s="12"/>
      <c r="I126" s="8"/>
    </row>
    <row r="127" spans="1:9" s="5" customFormat="1" ht="24.9" customHeight="1" x14ac:dyDescent="0.3">
      <c r="A127" s="3"/>
      <c r="B127" s="3"/>
      <c r="C127" s="3"/>
      <c r="D127" s="12"/>
      <c r="E127" s="12"/>
      <c r="F127" s="12"/>
      <c r="G127" s="12"/>
      <c r="H127" s="12"/>
      <c r="I127" s="8"/>
    </row>
    <row r="128" spans="1:9" s="5" customFormat="1" ht="24.9" customHeight="1" x14ac:dyDescent="0.3">
      <c r="A128" s="3"/>
      <c r="B128" s="3"/>
      <c r="C128" s="3"/>
      <c r="D128" s="12"/>
      <c r="E128" s="12"/>
      <c r="F128" s="12"/>
      <c r="G128" s="12"/>
      <c r="H128" s="12"/>
      <c r="I128" s="8"/>
    </row>
    <row r="129" spans="1:9" s="5" customFormat="1" ht="24.9" customHeight="1" x14ac:dyDescent="0.3">
      <c r="A129" s="3"/>
      <c r="B129" s="3"/>
      <c r="C129" s="3"/>
      <c r="D129" s="12"/>
      <c r="E129" s="12"/>
      <c r="F129" s="12"/>
      <c r="G129" s="12"/>
      <c r="H129" s="12"/>
      <c r="I129" s="8"/>
    </row>
    <row r="130" spans="1:9" s="5" customFormat="1" ht="24.9" customHeight="1" x14ac:dyDescent="0.3">
      <c r="A130" s="3"/>
      <c r="B130" s="3"/>
      <c r="C130" s="3"/>
      <c r="D130" s="12"/>
      <c r="E130" s="12"/>
      <c r="F130" s="12"/>
      <c r="G130" s="12"/>
      <c r="H130" s="12"/>
      <c r="I130" s="8"/>
    </row>
    <row r="131" spans="1:9" s="5" customFormat="1" ht="24.9" customHeight="1" x14ac:dyDescent="0.3">
      <c r="A131" s="3"/>
      <c r="B131" s="3"/>
      <c r="C131" s="3"/>
      <c r="D131" s="12"/>
      <c r="E131" s="12"/>
      <c r="F131" s="12"/>
      <c r="G131" s="12"/>
      <c r="H131" s="12"/>
      <c r="I131" s="8"/>
    </row>
    <row r="132" spans="1:9" s="5" customFormat="1" ht="24.9" customHeight="1" x14ac:dyDescent="0.3">
      <c r="A132" s="3"/>
      <c r="B132" s="3"/>
      <c r="C132" s="3"/>
      <c r="D132" s="12"/>
      <c r="E132" s="12"/>
      <c r="F132" s="12"/>
      <c r="G132" s="12"/>
      <c r="H132" s="12"/>
      <c r="I132" s="8"/>
    </row>
    <row r="133" spans="1:9" s="5" customFormat="1" ht="24.9" customHeight="1" x14ac:dyDescent="0.3">
      <c r="A133" s="3"/>
      <c r="B133" s="3"/>
      <c r="C133" s="3"/>
      <c r="D133" s="12"/>
      <c r="E133" s="12"/>
      <c r="F133" s="12"/>
      <c r="G133" s="12"/>
      <c r="H133" s="12"/>
      <c r="I133" s="8"/>
    </row>
    <row r="134" spans="1:9" s="5" customFormat="1" ht="24.9" customHeight="1" x14ac:dyDescent="0.3">
      <c r="A134" s="3"/>
      <c r="B134" s="3"/>
      <c r="C134" s="3"/>
      <c r="D134" s="12"/>
      <c r="E134" s="12"/>
      <c r="F134" s="12"/>
      <c r="G134" s="12"/>
      <c r="H134" s="12"/>
      <c r="I134" s="8"/>
    </row>
    <row r="135" spans="1:9" s="5" customFormat="1" ht="24.9" customHeight="1" x14ac:dyDescent="0.3">
      <c r="A135" s="3"/>
      <c r="B135" s="3"/>
      <c r="C135" s="3"/>
      <c r="D135" s="12"/>
      <c r="E135" s="12"/>
      <c r="F135" s="12"/>
      <c r="G135" s="12"/>
      <c r="H135" s="12"/>
      <c r="I135" s="8"/>
    </row>
    <row r="136" spans="1:9" s="5" customFormat="1" ht="24.9" customHeight="1" x14ac:dyDescent="0.3">
      <c r="A136" s="3"/>
      <c r="B136" s="3"/>
      <c r="C136" s="3"/>
      <c r="D136" s="12"/>
      <c r="E136" s="12"/>
      <c r="F136" s="12"/>
      <c r="G136" s="12"/>
      <c r="H136" s="12"/>
      <c r="I136" s="8"/>
    </row>
    <row r="137" spans="1:9" s="5" customFormat="1" ht="24.9" customHeight="1" x14ac:dyDescent="0.3">
      <c r="A137" s="3"/>
      <c r="B137" s="3"/>
      <c r="C137" s="3"/>
      <c r="D137" s="12"/>
      <c r="E137" s="12"/>
      <c r="F137" s="12"/>
      <c r="G137" s="12"/>
      <c r="H137" s="12"/>
      <c r="I137" s="8"/>
    </row>
    <row r="138" spans="1:9" s="5" customFormat="1" ht="24.9" customHeight="1" x14ac:dyDescent="0.3">
      <c r="A138" s="3"/>
      <c r="B138" s="3"/>
      <c r="C138" s="3"/>
      <c r="D138" s="12"/>
      <c r="E138" s="12"/>
      <c r="F138" s="12"/>
      <c r="G138" s="12"/>
      <c r="H138" s="12"/>
      <c r="I138" s="8"/>
    </row>
    <row r="139" spans="1:9" s="5" customFormat="1" ht="24.9" customHeight="1" x14ac:dyDescent="0.3">
      <c r="A139" s="3"/>
      <c r="B139" s="3"/>
      <c r="C139" s="3"/>
      <c r="D139" s="12"/>
      <c r="E139" s="12"/>
      <c r="F139" s="12"/>
      <c r="G139" s="12"/>
      <c r="H139" s="12"/>
      <c r="I139" s="8"/>
    </row>
    <row r="140" spans="1:9" s="5" customFormat="1" ht="24.9" customHeight="1" x14ac:dyDescent="0.3">
      <c r="A140" s="3"/>
      <c r="B140" s="3"/>
      <c r="C140" s="3"/>
      <c r="D140" s="12"/>
      <c r="E140" s="12"/>
      <c r="F140" s="12"/>
      <c r="G140" s="12"/>
      <c r="H140" s="12"/>
      <c r="I140" s="8"/>
    </row>
    <row r="141" spans="1:9" s="5" customFormat="1" ht="24.9" customHeight="1" x14ac:dyDescent="0.3">
      <c r="A141" s="3"/>
      <c r="B141" s="3"/>
      <c r="C141" s="3"/>
      <c r="D141" s="12"/>
      <c r="E141" s="12"/>
      <c r="F141" s="12"/>
      <c r="G141" s="12"/>
      <c r="H141" s="12"/>
      <c r="I141" s="8"/>
    </row>
    <row r="142" spans="1:9" s="5" customFormat="1" ht="24.9" customHeight="1" x14ac:dyDescent="0.3">
      <c r="A142" s="3"/>
      <c r="B142" s="3"/>
      <c r="C142" s="3"/>
      <c r="D142" s="12"/>
      <c r="E142" s="12"/>
      <c r="F142" s="12"/>
      <c r="G142" s="12"/>
      <c r="H142" s="12"/>
      <c r="I142" s="8"/>
    </row>
    <row r="143" spans="1:9" s="5" customFormat="1" ht="24.9" customHeight="1" x14ac:dyDescent="0.3">
      <c r="A143" s="3"/>
      <c r="B143" s="3"/>
      <c r="C143" s="3"/>
      <c r="D143" s="12"/>
      <c r="E143" s="12"/>
      <c r="F143" s="12"/>
      <c r="G143" s="12"/>
      <c r="H143" s="12"/>
      <c r="I143" s="8"/>
    </row>
    <row r="144" spans="1:9" s="5" customFormat="1" ht="24.9" customHeight="1" x14ac:dyDescent="0.3">
      <c r="A144" s="3"/>
      <c r="B144" s="3"/>
      <c r="C144" s="3"/>
      <c r="D144" s="12"/>
      <c r="E144" s="12"/>
      <c r="F144" s="12"/>
      <c r="G144" s="12"/>
      <c r="H144" s="12"/>
      <c r="I144" s="8"/>
    </row>
    <row r="145" spans="1:9" s="5" customFormat="1" ht="24.9" customHeight="1" x14ac:dyDescent="0.3">
      <c r="A145" s="3"/>
      <c r="B145" s="3"/>
      <c r="C145" s="3"/>
      <c r="D145" s="12"/>
      <c r="E145" s="12"/>
      <c r="F145" s="12"/>
      <c r="G145" s="12"/>
      <c r="H145" s="12"/>
      <c r="I145" s="8"/>
    </row>
    <row r="146" spans="1:9" s="5" customFormat="1" ht="24.9" customHeight="1" x14ac:dyDescent="0.3">
      <c r="A146" s="3"/>
      <c r="B146" s="3"/>
      <c r="C146" s="3"/>
      <c r="D146" s="12"/>
      <c r="E146" s="12"/>
      <c r="F146" s="12"/>
      <c r="G146" s="12"/>
      <c r="H146" s="12"/>
      <c r="I146" s="8"/>
    </row>
    <row r="147" spans="1:9" s="5" customFormat="1" ht="24.9" customHeight="1" x14ac:dyDescent="0.3">
      <c r="A147" s="3"/>
      <c r="B147" s="3"/>
      <c r="C147" s="3"/>
      <c r="D147" s="12"/>
      <c r="E147" s="12"/>
      <c r="F147" s="12"/>
      <c r="G147" s="12"/>
      <c r="H147" s="12"/>
      <c r="I147" s="8"/>
    </row>
    <row r="148" spans="1:9" s="5" customFormat="1" ht="24.9" customHeight="1" x14ac:dyDescent="0.3">
      <c r="A148" s="3"/>
      <c r="B148" s="3"/>
      <c r="C148" s="3"/>
      <c r="D148" s="12"/>
      <c r="E148" s="12"/>
      <c r="F148" s="12"/>
      <c r="G148" s="12"/>
      <c r="H148" s="12"/>
      <c r="I148" s="8"/>
    </row>
    <row r="149" spans="1:9" s="5" customFormat="1" ht="24.9" customHeight="1" x14ac:dyDescent="0.3">
      <c r="A149" s="3"/>
      <c r="B149" s="3"/>
      <c r="C149" s="3"/>
      <c r="D149" s="12"/>
      <c r="E149" s="12"/>
      <c r="F149" s="12"/>
      <c r="G149" s="12"/>
      <c r="H149" s="12"/>
      <c r="I149" s="8"/>
    </row>
    <row r="150" spans="1:9" s="5" customFormat="1" ht="24.9" customHeight="1" x14ac:dyDescent="0.3">
      <c r="A150" s="3"/>
      <c r="B150" s="3"/>
      <c r="C150" s="3"/>
      <c r="D150" s="12"/>
      <c r="E150" s="12"/>
      <c r="F150" s="12"/>
      <c r="G150" s="12"/>
      <c r="H150" s="12"/>
      <c r="I150" s="8"/>
    </row>
    <row r="151" spans="1:9" s="5" customFormat="1" ht="10.050000000000001" customHeight="1" x14ac:dyDescent="0.3">
      <c r="A151" s="3"/>
      <c r="B151" s="3"/>
      <c r="C151" s="3"/>
      <c r="D151" s="12"/>
      <c r="E151" s="12"/>
      <c r="F151" s="12"/>
      <c r="G151" s="12"/>
      <c r="H151" s="12"/>
      <c r="I151" s="8"/>
    </row>
    <row r="152" spans="1:9" s="5" customFormat="1" ht="24.9" customHeight="1" x14ac:dyDescent="0.3">
      <c r="A152" s="3"/>
      <c r="B152" s="3"/>
      <c r="C152" s="3"/>
      <c r="D152" s="12"/>
      <c r="E152" s="12"/>
      <c r="F152" s="12"/>
      <c r="G152" s="12"/>
      <c r="H152" s="12"/>
      <c r="I152" s="8"/>
    </row>
    <row r="153" spans="1:9" ht="24.9" customHeight="1" x14ac:dyDescent="0.3">
      <c r="I153" s="8"/>
    </row>
    <row r="154" spans="1:9" ht="24.9" customHeight="1" x14ac:dyDescent="0.3">
      <c r="I154" s="8"/>
    </row>
    <row r="155" spans="1:9" ht="10.050000000000001" customHeight="1" x14ac:dyDescent="0.3">
      <c r="I155" s="8"/>
    </row>
    <row r="156" spans="1:9" ht="24.9" customHeight="1" x14ac:dyDescent="0.3">
      <c r="I156" s="8"/>
    </row>
    <row r="157" spans="1:9" ht="24.9" customHeight="1" x14ac:dyDescent="0.3">
      <c r="I157" s="8"/>
    </row>
    <row r="158" spans="1:9" ht="24.9" customHeight="1" x14ac:dyDescent="0.3">
      <c r="I158" s="8"/>
    </row>
    <row r="159" spans="1:9" ht="24.9" customHeight="1" x14ac:dyDescent="0.3">
      <c r="I159" s="8"/>
    </row>
    <row r="160" spans="1:9" ht="24.9" customHeight="1" x14ac:dyDescent="0.3">
      <c r="I160" s="8"/>
    </row>
    <row r="161" spans="9:9" ht="24.9" customHeight="1" x14ac:dyDescent="0.3">
      <c r="I161" s="8"/>
    </row>
    <row r="162" spans="9:9" ht="24.9" customHeight="1" x14ac:dyDescent="0.3">
      <c r="I162" s="8"/>
    </row>
    <row r="163" spans="9:9" ht="24.9" customHeight="1" x14ac:dyDescent="0.3">
      <c r="I163" s="8"/>
    </row>
    <row r="164" spans="9:9" ht="24.9" customHeight="1" x14ac:dyDescent="0.3">
      <c r="I164" s="8"/>
    </row>
    <row r="165" spans="9:9" ht="24.9" customHeight="1" x14ac:dyDescent="0.3">
      <c r="I165" s="8"/>
    </row>
    <row r="166" spans="9:9" ht="24.9" customHeight="1" x14ac:dyDescent="0.3">
      <c r="I166" s="8"/>
    </row>
    <row r="167" spans="9:9" ht="24.9" customHeight="1" x14ac:dyDescent="0.3">
      <c r="I167" s="8"/>
    </row>
    <row r="168" spans="9:9" ht="24.9" customHeight="1" x14ac:dyDescent="0.3">
      <c r="I168" s="8"/>
    </row>
    <row r="169" spans="9:9" ht="24.9" customHeight="1" x14ac:dyDescent="0.3">
      <c r="I169" s="8"/>
    </row>
    <row r="170" spans="9:9" ht="24.9" customHeight="1" x14ac:dyDescent="0.3">
      <c r="I170" s="8"/>
    </row>
    <row r="171" spans="9:9" ht="24.9" customHeight="1" x14ac:dyDescent="0.3">
      <c r="I171" s="8"/>
    </row>
    <row r="172" spans="9:9" ht="24.9" customHeight="1" x14ac:dyDescent="0.3">
      <c r="I172" s="8"/>
    </row>
    <row r="173" spans="9:9" ht="24.9" customHeight="1" x14ac:dyDescent="0.3">
      <c r="I173" s="8"/>
    </row>
    <row r="174" spans="9:9" ht="24.9" customHeight="1" x14ac:dyDescent="0.3">
      <c r="I174" s="8"/>
    </row>
    <row r="175" spans="9:9" ht="24.9" customHeight="1" x14ac:dyDescent="0.3">
      <c r="I175" s="8"/>
    </row>
    <row r="176" spans="9:9" ht="24.9" customHeight="1" x14ac:dyDescent="0.3">
      <c r="I176" s="8"/>
    </row>
    <row r="177" spans="1:204" ht="24.9" customHeight="1" x14ac:dyDescent="0.3">
      <c r="I177" s="8"/>
    </row>
    <row r="178" spans="1:204" ht="24.9" customHeight="1" x14ac:dyDescent="0.3">
      <c r="I178" s="8"/>
    </row>
    <row r="179" spans="1:204" ht="24.9" customHeight="1" x14ac:dyDescent="0.3">
      <c r="I179" s="8"/>
    </row>
    <row r="180" spans="1:204" ht="24.9" customHeight="1" x14ac:dyDescent="0.3">
      <c r="I180" s="8"/>
    </row>
    <row r="181" spans="1:204" ht="24.9" customHeight="1" x14ac:dyDescent="0.3">
      <c r="I181" s="8"/>
    </row>
    <row r="182" spans="1:204" ht="24.9" customHeight="1" x14ac:dyDescent="0.3">
      <c r="I182" s="8"/>
    </row>
    <row r="183" spans="1:204" ht="24.9" customHeight="1" x14ac:dyDescent="0.3">
      <c r="I183" s="8"/>
    </row>
    <row r="184" spans="1:204" ht="24.9" customHeight="1" x14ac:dyDescent="0.3">
      <c r="I184" s="8"/>
    </row>
    <row r="185" spans="1:204" s="11" customFormat="1" ht="10.050000000000001" customHeight="1" x14ac:dyDescent="0.3">
      <c r="A185" s="3"/>
      <c r="B185" s="3"/>
      <c r="C185" s="3"/>
      <c r="D185" s="12"/>
      <c r="E185" s="12"/>
      <c r="F185" s="12"/>
      <c r="G185" s="12"/>
      <c r="H185" s="12"/>
      <c r="I185" s="8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</row>
    <row r="186" spans="1:204" s="11" customFormat="1" ht="24.9" customHeight="1" x14ac:dyDescent="0.3">
      <c r="A186" s="3"/>
      <c r="B186" s="3"/>
      <c r="C186" s="3"/>
      <c r="D186" s="12"/>
      <c r="E186" s="12"/>
      <c r="F186" s="12"/>
      <c r="G186" s="12"/>
      <c r="H186" s="12"/>
      <c r="I186" s="8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</row>
    <row r="187" spans="1:204" ht="24.9" customHeight="1" x14ac:dyDescent="0.3">
      <c r="I187" s="8"/>
    </row>
    <row r="188" spans="1:204" ht="24.9" customHeight="1" x14ac:dyDescent="0.3">
      <c r="I188" s="8"/>
    </row>
    <row r="189" spans="1:204" ht="24.9" customHeight="1" x14ac:dyDescent="0.3">
      <c r="I189" s="8"/>
    </row>
    <row r="190" spans="1:204" ht="24.9" customHeight="1" x14ac:dyDescent="0.3">
      <c r="I190" s="8"/>
    </row>
    <row r="191" spans="1:204" ht="24.9" customHeight="1" x14ac:dyDescent="0.3">
      <c r="I191" s="8"/>
    </row>
    <row r="192" spans="1:204" ht="24.9" customHeight="1" x14ac:dyDescent="0.3">
      <c r="I192" s="8"/>
    </row>
    <row r="193" spans="9:9" ht="24.9" customHeight="1" x14ac:dyDescent="0.3">
      <c r="I193" s="8"/>
    </row>
    <row r="194" spans="9:9" ht="24.9" customHeight="1" x14ac:dyDescent="0.3">
      <c r="I194" s="8"/>
    </row>
    <row r="195" spans="9:9" ht="24.9" customHeight="1" x14ac:dyDescent="0.3">
      <c r="I195" s="8"/>
    </row>
    <row r="196" spans="9:9" ht="24.9" customHeight="1" x14ac:dyDescent="0.3">
      <c r="I196" s="8"/>
    </row>
    <row r="197" spans="9:9" ht="24.9" customHeight="1" x14ac:dyDescent="0.3">
      <c r="I197" s="8"/>
    </row>
    <row r="198" spans="9:9" ht="24.9" customHeight="1" x14ac:dyDescent="0.3">
      <c r="I198" s="8"/>
    </row>
    <row r="199" spans="9:9" ht="24.9" customHeight="1" x14ac:dyDescent="0.3">
      <c r="I199" s="8"/>
    </row>
    <row r="200" spans="9:9" ht="24.9" customHeight="1" x14ac:dyDescent="0.3">
      <c r="I200" s="8"/>
    </row>
    <row r="201" spans="9:9" ht="24.9" customHeight="1" x14ac:dyDescent="0.3">
      <c r="I201" s="8"/>
    </row>
    <row r="202" spans="9:9" ht="10.050000000000001" customHeight="1" x14ac:dyDescent="0.3">
      <c r="I202" s="8"/>
    </row>
    <row r="203" spans="9:9" ht="24.9" customHeight="1" x14ac:dyDescent="0.3">
      <c r="I203" s="8"/>
    </row>
    <row r="204" spans="9:9" ht="24.9" customHeight="1" x14ac:dyDescent="0.3">
      <c r="I204" s="8"/>
    </row>
    <row r="205" spans="9:9" ht="24.9" customHeight="1" x14ac:dyDescent="0.3">
      <c r="I205" s="8"/>
    </row>
    <row r="206" spans="9:9" ht="24.9" customHeight="1" x14ac:dyDescent="0.3">
      <c r="I206" s="8"/>
    </row>
    <row r="207" spans="9:9" ht="24.9" customHeight="1" x14ac:dyDescent="0.3">
      <c r="I207" s="8"/>
    </row>
    <row r="208" spans="9:9" ht="24.9" customHeight="1" x14ac:dyDescent="0.3">
      <c r="I208" s="8"/>
    </row>
  </sheetData>
  <sheetProtection formatCells="0" formatColumns="0" formatRows="0" insertColumns="0" insertRows="0" insertHyperlinks="0" deleteColumns="0" deleteRows="0" pivotTables="0"/>
  <mergeCells count="1">
    <mergeCell ref="A32:H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Footer>&amp;C&amp;"-,Félkövér"&amp;10&amp;P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43EF-BF3A-4303-9D44-9E40768CB647}">
  <sheetPr codeName="Munka27">
    <tabColor rgb="FF4AC8ED"/>
    <pageSetUpPr fitToPage="1"/>
  </sheetPr>
  <dimension ref="A1:GV217"/>
  <sheetViews>
    <sheetView view="pageBreakPreview" zoomScale="80" zoomScaleNormal="100" zoomScaleSheetLayoutView="80" workbookViewId="0">
      <selection activeCell="F30" sqref="F30"/>
    </sheetView>
  </sheetViews>
  <sheetFormatPr defaultRowHeight="14.4" x14ac:dyDescent="0.3"/>
  <cols>
    <col min="1" max="1" width="88.5546875" style="3" customWidth="1"/>
    <col min="2" max="2" width="17" style="3" customWidth="1"/>
    <col min="3" max="3" width="7.5546875" style="3" bestFit="1" customWidth="1"/>
    <col min="4" max="4" width="20.21875" style="12" bestFit="1" customWidth="1"/>
    <col min="5" max="5" width="7.5546875" style="12" customWidth="1"/>
    <col min="6" max="6" width="20.21875" style="12" customWidth="1"/>
    <col min="7" max="7" width="7.5546875" style="12" customWidth="1"/>
    <col min="8" max="8" width="20.21875" style="12" customWidth="1"/>
    <col min="9" max="10" width="15.77734375" style="3" customWidth="1"/>
    <col min="11" max="16384" width="8.88671875" style="3"/>
  </cols>
  <sheetData>
    <row r="1" spans="1:10" ht="48.75" customHeight="1" thickBot="1" x14ac:dyDescent="0.35">
      <c r="A1" s="13">
        <v>45658</v>
      </c>
      <c r="B1" s="14"/>
      <c r="C1" s="15" t="s">
        <v>23</v>
      </c>
      <c r="D1" s="15"/>
      <c r="E1" s="15"/>
      <c r="F1" s="15"/>
      <c r="G1" s="15"/>
      <c r="H1" s="15"/>
      <c r="I1" s="1"/>
      <c r="J1" s="2"/>
    </row>
    <row r="2" spans="1:10" ht="4.5" customHeight="1" thickTop="1" x14ac:dyDescent="0.3">
      <c r="A2" s="14"/>
      <c r="B2" s="14"/>
      <c r="C2" s="16"/>
      <c r="D2" s="17"/>
      <c r="E2" s="17"/>
      <c r="F2" s="17"/>
      <c r="G2" s="17"/>
      <c r="H2" s="17"/>
    </row>
    <row r="3" spans="1:10" ht="199.95" customHeight="1" x14ac:dyDescent="0.3">
      <c r="A3" s="14"/>
      <c r="B3" s="14"/>
      <c r="C3" s="16"/>
      <c r="D3" s="17"/>
      <c r="E3" s="17"/>
      <c r="F3" s="17"/>
      <c r="G3" s="17"/>
      <c r="H3" s="17"/>
      <c r="J3"/>
    </row>
    <row r="4" spans="1:10" s="5" customFormat="1" ht="49.95" customHeight="1" x14ac:dyDescent="0.3">
      <c r="A4" s="18" t="s">
        <v>0</v>
      </c>
      <c r="B4" s="19" t="s">
        <v>1</v>
      </c>
      <c r="C4" s="63" t="s">
        <v>2</v>
      </c>
      <c r="D4" s="118" t="str">
        <f>'H-MAT'!D4</f>
        <v>Nettó nagyker ár    A2 kedvezménysáv</v>
      </c>
      <c r="E4" s="118" t="s">
        <v>194</v>
      </c>
      <c r="F4" s="117" t="str">
        <f>'H-MAT'!F4</f>
        <v>Nettó kiemelt ár     A1 kedvezménysáv</v>
      </c>
      <c r="G4" s="117" t="s">
        <v>194</v>
      </c>
      <c r="H4" s="116" t="s">
        <v>3</v>
      </c>
      <c r="I4" s="4"/>
    </row>
    <row r="5" spans="1:10" ht="10.050000000000001" customHeight="1" thickBot="1" x14ac:dyDescent="0.35">
      <c r="A5" s="130"/>
      <c r="B5" s="130"/>
      <c r="C5" s="130"/>
      <c r="D5" s="131"/>
      <c r="E5" s="131"/>
      <c r="F5" s="131"/>
      <c r="G5" s="131"/>
      <c r="H5" s="131"/>
    </row>
    <row r="6" spans="1:10" s="5" customFormat="1" ht="33" customHeight="1" thickTop="1" x14ac:dyDescent="0.3">
      <c r="A6" s="142" t="s">
        <v>19</v>
      </c>
      <c r="B6" s="128"/>
      <c r="C6" s="128"/>
      <c r="D6" s="129"/>
      <c r="E6" s="129"/>
      <c r="F6" s="129"/>
      <c r="G6" s="129"/>
      <c r="H6" s="129"/>
      <c r="I6" s="6"/>
    </row>
    <row r="7" spans="1:10" s="5" customFormat="1" ht="24.9" customHeight="1" x14ac:dyDescent="0.3">
      <c r="A7" s="46" t="s">
        <v>314</v>
      </c>
      <c r="B7" s="50" t="s">
        <v>147</v>
      </c>
      <c r="C7" s="41" t="s">
        <v>4</v>
      </c>
      <c r="D7" s="91">
        <f>H7/1.27*(1-E7)</f>
        <v>35590.551181102368</v>
      </c>
      <c r="E7" s="68">
        <v>0.2</v>
      </c>
      <c r="F7" s="94">
        <f>H7/1.27*(1-G7)</f>
        <v>33366.141732283468</v>
      </c>
      <c r="G7" s="105">
        <v>0.25</v>
      </c>
      <c r="H7" s="72">
        <v>56500</v>
      </c>
      <c r="I7" s="7"/>
    </row>
    <row r="8" spans="1:10" s="5" customFormat="1" ht="24.9" customHeight="1" x14ac:dyDescent="0.3">
      <c r="A8" s="45" t="s">
        <v>315</v>
      </c>
      <c r="B8" s="49" t="s">
        <v>148</v>
      </c>
      <c r="C8" s="44" t="s">
        <v>4</v>
      </c>
      <c r="D8" s="91">
        <f t="shared" ref="D8:D42" si="0">H8/1.27*(1-E8)</f>
        <v>40944.881889763783</v>
      </c>
      <c r="E8" s="68">
        <v>0.2</v>
      </c>
      <c r="F8" s="94">
        <f t="shared" ref="F8:F42" si="1">H8/1.27*(1-G8)</f>
        <v>38385.826771653541</v>
      </c>
      <c r="G8" s="105">
        <v>0.25</v>
      </c>
      <c r="H8" s="97">
        <v>65000</v>
      </c>
      <c r="I8" s="8"/>
    </row>
    <row r="9" spans="1:10" s="5" customFormat="1" ht="24.9" customHeight="1" x14ac:dyDescent="0.3">
      <c r="A9" s="46" t="s">
        <v>316</v>
      </c>
      <c r="B9" s="50" t="s">
        <v>149</v>
      </c>
      <c r="C9" s="41" t="s">
        <v>4</v>
      </c>
      <c r="D9" s="91">
        <f t="shared" si="0"/>
        <v>45039.370078740161</v>
      </c>
      <c r="E9" s="68">
        <v>0.2</v>
      </c>
      <c r="F9" s="94">
        <f t="shared" si="1"/>
        <v>42224.4094488189</v>
      </c>
      <c r="G9" s="105">
        <v>0.25</v>
      </c>
      <c r="H9" s="72">
        <v>71500</v>
      </c>
      <c r="I9" s="8"/>
    </row>
    <row r="10" spans="1:10" s="5" customFormat="1" ht="24.9" customHeight="1" x14ac:dyDescent="0.3">
      <c r="A10" s="45" t="s">
        <v>317</v>
      </c>
      <c r="B10" s="49" t="s">
        <v>150</v>
      </c>
      <c r="C10" s="44" t="s">
        <v>4</v>
      </c>
      <c r="D10" s="91">
        <f t="shared" si="0"/>
        <v>49133.85826771654</v>
      </c>
      <c r="E10" s="68">
        <v>0.2</v>
      </c>
      <c r="F10" s="94">
        <f t="shared" si="1"/>
        <v>46062.992125984252</v>
      </c>
      <c r="G10" s="105">
        <v>0.25</v>
      </c>
      <c r="H10" s="97">
        <v>78000</v>
      </c>
      <c r="I10" s="8"/>
    </row>
    <row r="11" spans="1:10" s="5" customFormat="1" ht="24.9" customHeight="1" x14ac:dyDescent="0.3">
      <c r="A11" s="46" t="s">
        <v>318</v>
      </c>
      <c r="B11" s="50" t="s">
        <v>151</v>
      </c>
      <c r="C11" s="41" t="s">
        <v>4</v>
      </c>
      <c r="D11" s="91">
        <f t="shared" si="0"/>
        <v>40944.881889763783</v>
      </c>
      <c r="E11" s="68">
        <v>0.2</v>
      </c>
      <c r="F11" s="94">
        <f t="shared" si="1"/>
        <v>38385.826771653541</v>
      </c>
      <c r="G11" s="105">
        <v>0.25</v>
      </c>
      <c r="H11" s="72">
        <v>65000</v>
      </c>
      <c r="I11" s="8"/>
    </row>
    <row r="12" spans="1:10" s="5" customFormat="1" ht="24.9" customHeight="1" x14ac:dyDescent="0.3">
      <c r="A12" s="45" t="s">
        <v>319</v>
      </c>
      <c r="B12" s="49" t="s">
        <v>152</v>
      </c>
      <c r="C12" s="44" t="s">
        <v>4</v>
      </c>
      <c r="D12" s="91">
        <f t="shared" si="0"/>
        <v>45039.370078740161</v>
      </c>
      <c r="E12" s="68">
        <v>0.2</v>
      </c>
      <c r="F12" s="94">
        <f t="shared" si="1"/>
        <v>42224.4094488189</v>
      </c>
      <c r="G12" s="105">
        <v>0.25</v>
      </c>
      <c r="H12" s="97">
        <v>71500</v>
      </c>
      <c r="I12" s="8"/>
    </row>
    <row r="13" spans="1:10" s="5" customFormat="1" ht="24.9" customHeight="1" x14ac:dyDescent="0.3">
      <c r="A13" s="46" t="s">
        <v>320</v>
      </c>
      <c r="B13" s="50" t="s">
        <v>153</v>
      </c>
      <c r="C13" s="41" t="s">
        <v>4</v>
      </c>
      <c r="D13" s="91">
        <f t="shared" si="0"/>
        <v>49133.85826771654</v>
      </c>
      <c r="E13" s="68">
        <v>0.2</v>
      </c>
      <c r="F13" s="94">
        <f t="shared" si="1"/>
        <v>46062.992125984252</v>
      </c>
      <c r="G13" s="105">
        <v>0.25</v>
      </c>
      <c r="H13" s="72">
        <v>78000</v>
      </c>
      <c r="I13" s="8"/>
    </row>
    <row r="14" spans="1:10" s="5" customFormat="1" ht="24.9" customHeight="1" x14ac:dyDescent="0.3">
      <c r="A14" s="45" t="s">
        <v>379</v>
      </c>
      <c r="B14" s="49" t="s">
        <v>154</v>
      </c>
      <c r="C14" s="44" t="s">
        <v>4</v>
      </c>
      <c r="D14" s="91">
        <f t="shared" si="0"/>
        <v>33661.417322834641</v>
      </c>
      <c r="E14" s="68">
        <v>0.25</v>
      </c>
      <c r="F14" s="94">
        <f t="shared" si="1"/>
        <v>31417.322834645664</v>
      </c>
      <c r="G14" s="105">
        <v>0.3</v>
      </c>
      <c r="H14" s="97">
        <v>57000</v>
      </c>
      <c r="I14" s="8"/>
    </row>
    <row r="15" spans="1:10" s="5" customFormat="1" ht="24.9" customHeight="1" x14ac:dyDescent="0.3">
      <c r="A15" s="46" t="s">
        <v>380</v>
      </c>
      <c r="B15" s="50" t="s">
        <v>155</v>
      </c>
      <c r="C15" s="41" t="s">
        <v>4</v>
      </c>
      <c r="D15" s="91">
        <f t="shared" si="0"/>
        <v>37795.27559055118</v>
      </c>
      <c r="E15" s="68">
        <v>0.25</v>
      </c>
      <c r="F15" s="94">
        <f t="shared" si="1"/>
        <v>35275.5905511811</v>
      </c>
      <c r="G15" s="105">
        <v>0.3</v>
      </c>
      <c r="H15" s="72">
        <v>64000</v>
      </c>
      <c r="I15" s="8"/>
    </row>
    <row r="16" spans="1:10" s="5" customFormat="1" ht="24.9" customHeight="1" x14ac:dyDescent="0.3">
      <c r="A16" s="45" t="s">
        <v>381</v>
      </c>
      <c r="B16" s="49" t="s">
        <v>156</v>
      </c>
      <c r="C16" s="44" t="s">
        <v>4</v>
      </c>
      <c r="D16" s="91">
        <f t="shared" si="0"/>
        <v>41338.582677165352</v>
      </c>
      <c r="E16" s="68">
        <v>0.25</v>
      </c>
      <c r="F16" s="94">
        <f t="shared" si="1"/>
        <v>38582.677165354326</v>
      </c>
      <c r="G16" s="105">
        <v>0.3</v>
      </c>
      <c r="H16" s="97">
        <v>70000</v>
      </c>
      <c r="I16" s="8"/>
    </row>
    <row r="17" spans="1:9" s="5" customFormat="1" ht="24.9" customHeight="1" x14ac:dyDescent="0.3">
      <c r="A17" s="46" t="s">
        <v>382</v>
      </c>
      <c r="B17" s="50" t="s">
        <v>157</v>
      </c>
      <c r="C17" s="41" t="s">
        <v>4</v>
      </c>
      <c r="D17" s="91">
        <f t="shared" si="0"/>
        <v>45767.716535433065</v>
      </c>
      <c r="E17" s="68">
        <v>0.25</v>
      </c>
      <c r="F17" s="94">
        <f t="shared" si="1"/>
        <v>42716.535433070858</v>
      </c>
      <c r="G17" s="105">
        <v>0.3</v>
      </c>
      <c r="H17" s="72">
        <v>77500</v>
      </c>
      <c r="I17" s="8"/>
    </row>
    <row r="18" spans="1:9" s="5" customFormat="1" ht="24.9" customHeight="1" x14ac:dyDescent="0.3">
      <c r="A18" s="45" t="s">
        <v>383</v>
      </c>
      <c r="B18" s="49" t="s">
        <v>158</v>
      </c>
      <c r="C18" s="44" t="s">
        <v>4</v>
      </c>
      <c r="D18" s="91">
        <f t="shared" si="0"/>
        <v>50492.125984251972</v>
      </c>
      <c r="E18" s="68">
        <v>0.25</v>
      </c>
      <c r="F18" s="94">
        <f t="shared" si="1"/>
        <v>47125.984251968504</v>
      </c>
      <c r="G18" s="105">
        <v>0.3</v>
      </c>
      <c r="H18" s="97">
        <v>85500</v>
      </c>
      <c r="I18" s="8"/>
    </row>
    <row r="19" spans="1:9" s="5" customFormat="1" ht="24.9" customHeight="1" x14ac:dyDescent="0.3">
      <c r="A19" s="46" t="s">
        <v>321</v>
      </c>
      <c r="B19" s="50" t="s">
        <v>159</v>
      </c>
      <c r="C19" s="41" t="s">
        <v>4</v>
      </c>
      <c r="D19" s="91">
        <f t="shared" si="0"/>
        <v>45472.440944881891</v>
      </c>
      <c r="E19" s="68">
        <v>0.25</v>
      </c>
      <c r="F19" s="94">
        <f t="shared" si="1"/>
        <v>42440.944881889765</v>
      </c>
      <c r="G19" s="105">
        <v>0.3</v>
      </c>
      <c r="H19" s="72">
        <v>77000</v>
      </c>
      <c r="I19" s="8"/>
    </row>
    <row r="20" spans="1:9" s="5" customFormat="1" ht="24.9" customHeight="1" x14ac:dyDescent="0.3">
      <c r="A20" s="45" t="s">
        <v>322</v>
      </c>
      <c r="B20" s="49" t="s">
        <v>160</v>
      </c>
      <c r="C20" s="44" t="s">
        <v>4</v>
      </c>
      <c r="D20" s="91">
        <f t="shared" si="0"/>
        <v>49606.299212598416</v>
      </c>
      <c r="E20" s="68">
        <v>0.25</v>
      </c>
      <c r="F20" s="94">
        <f t="shared" si="1"/>
        <v>46299.212598425191</v>
      </c>
      <c r="G20" s="105">
        <v>0.3</v>
      </c>
      <c r="H20" s="97">
        <v>84000</v>
      </c>
      <c r="I20" s="8"/>
    </row>
    <row r="21" spans="1:9" s="5" customFormat="1" ht="24.9" customHeight="1" x14ac:dyDescent="0.3">
      <c r="A21" s="46" t="s">
        <v>323</v>
      </c>
      <c r="B21" s="50" t="s">
        <v>161</v>
      </c>
      <c r="C21" s="41" t="s">
        <v>4</v>
      </c>
      <c r="D21" s="91">
        <f t="shared" si="0"/>
        <v>54330.708661417324</v>
      </c>
      <c r="E21" s="68">
        <v>0.25</v>
      </c>
      <c r="F21" s="94">
        <f t="shared" si="1"/>
        <v>50708.66141732283</v>
      </c>
      <c r="G21" s="105">
        <v>0.3</v>
      </c>
      <c r="H21" s="72">
        <v>92000</v>
      </c>
      <c r="I21" s="8"/>
    </row>
    <row r="22" spans="1:9" s="5" customFormat="1" ht="24.9" customHeight="1" x14ac:dyDescent="0.3">
      <c r="A22" s="45" t="s">
        <v>324</v>
      </c>
      <c r="B22" s="49" t="s">
        <v>162</v>
      </c>
      <c r="C22" s="44" t="s">
        <v>4</v>
      </c>
      <c r="D22" s="91">
        <f t="shared" si="0"/>
        <v>61417.32283464566</v>
      </c>
      <c r="E22" s="68">
        <v>0.25</v>
      </c>
      <c r="F22" s="94">
        <f t="shared" si="1"/>
        <v>57322.834645669282</v>
      </c>
      <c r="G22" s="105">
        <v>0.3</v>
      </c>
      <c r="H22" s="97">
        <v>104000</v>
      </c>
      <c r="I22" s="8"/>
    </row>
    <row r="23" spans="1:9" s="5" customFormat="1" ht="24.9" customHeight="1" x14ac:dyDescent="0.3">
      <c r="A23" s="46" t="s">
        <v>367</v>
      </c>
      <c r="B23" s="204" t="s">
        <v>368</v>
      </c>
      <c r="C23" s="205" t="s">
        <v>4</v>
      </c>
      <c r="D23" s="91">
        <f t="shared" si="0"/>
        <v>57283.464566929135</v>
      </c>
      <c r="E23" s="68">
        <v>0.25</v>
      </c>
      <c r="F23" s="94">
        <f t="shared" si="1"/>
        <v>53464.566929133856</v>
      </c>
      <c r="G23" s="105">
        <v>0.3</v>
      </c>
      <c r="H23" s="206">
        <v>97000</v>
      </c>
      <c r="I23" s="8"/>
    </row>
    <row r="24" spans="1:9" s="5" customFormat="1" ht="24.9" customHeight="1" x14ac:dyDescent="0.3">
      <c r="A24" s="45" t="s">
        <v>369</v>
      </c>
      <c r="B24" s="49" t="s">
        <v>370</v>
      </c>
      <c r="C24" s="44" t="s">
        <v>4</v>
      </c>
      <c r="D24" s="91">
        <f t="shared" si="0"/>
        <v>60826.771653543314</v>
      </c>
      <c r="E24" s="68">
        <v>0.25</v>
      </c>
      <c r="F24" s="94">
        <f t="shared" si="1"/>
        <v>56771.653543307089</v>
      </c>
      <c r="G24" s="105">
        <v>0.3</v>
      </c>
      <c r="H24" s="97">
        <v>103000</v>
      </c>
      <c r="I24" s="8"/>
    </row>
    <row r="25" spans="1:9" s="5" customFormat="1" ht="24.9" customHeight="1" x14ac:dyDescent="0.3">
      <c r="A25" s="46" t="s">
        <v>371</v>
      </c>
      <c r="B25" s="204" t="s">
        <v>372</v>
      </c>
      <c r="C25" s="205" t="s">
        <v>4</v>
      </c>
      <c r="D25" s="91">
        <f t="shared" si="0"/>
        <v>70275.5905511811</v>
      </c>
      <c r="E25" s="68">
        <v>0.25</v>
      </c>
      <c r="F25" s="94">
        <f t="shared" si="1"/>
        <v>65590.551181102346</v>
      </c>
      <c r="G25" s="105">
        <v>0.3</v>
      </c>
      <c r="H25" s="206">
        <v>119000</v>
      </c>
      <c r="I25" s="8"/>
    </row>
    <row r="26" spans="1:9" s="5" customFormat="1" ht="24.9" customHeight="1" x14ac:dyDescent="0.3">
      <c r="A26" s="216" t="s">
        <v>373</v>
      </c>
      <c r="B26" s="49" t="s">
        <v>378</v>
      </c>
      <c r="C26" s="44" t="s">
        <v>4</v>
      </c>
      <c r="D26" s="91">
        <f t="shared" si="0"/>
        <v>62598.425196850396</v>
      </c>
      <c r="E26" s="68">
        <v>0.25</v>
      </c>
      <c r="F26" s="94">
        <f t="shared" si="1"/>
        <v>58425.196850393695</v>
      </c>
      <c r="G26" s="105">
        <v>0.3</v>
      </c>
      <c r="H26" s="97">
        <v>106000</v>
      </c>
      <c r="I26" s="8"/>
    </row>
    <row r="27" spans="1:9" s="5" customFormat="1" ht="24.9" customHeight="1" x14ac:dyDescent="0.3">
      <c r="A27" s="46" t="s">
        <v>374</v>
      </c>
      <c r="B27" s="204" t="s">
        <v>377</v>
      </c>
      <c r="C27" s="205" t="s">
        <v>4</v>
      </c>
      <c r="D27" s="91">
        <f t="shared" si="0"/>
        <v>68503.937007874018</v>
      </c>
      <c r="E27" s="68">
        <v>0.25</v>
      </c>
      <c r="F27" s="94">
        <f t="shared" si="1"/>
        <v>63937.007874015741</v>
      </c>
      <c r="G27" s="105">
        <v>0.3</v>
      </c>
      <c r="H27" s="206">
        <v>116000</v>
      </c>
      <c r="I27" s="8"/>
    </row>
    <row r="28" spans="1:9" s="5" customFormat="1" ht="24.9" customHeight="1" x14ac:dyDescent="0.3">
      <c r="A28" s="216" t="s">
        <v>375</v>
      </c>
      <c r="B28" s="49" t="s">
        <v>376</v>
      </c>
      <c r="C28" s="44" t="s">
        <v>4</v>
      </c>
      <c r="D28" s="91">
        <f t="shared" si="0"/>
        <v>73818.897637795279</v>
      </c>
      <c r="E28" s="68">
        <v>0.25</v>
      </c>
      <c r="F28" s="94">
        <f t="shared" si="1"/>
        <v>68897.637795275587</v>
      </c>
      <c r="G28" s="105">
        <v>0.3</v>
      </c>
      <c r="H28" s="97">
        <v>125000</v>
      </c>
      <c r="I28" s="8"/>
    </row>
    <row r="29" spans="1:9" s="5" customFormat="1" ht="24.9" customHeight="1" x14ac:dyDescent="0.3">
      <c r="A29" s="46" t="s">
        <v>385</v>
      </c>
      <c r="B29" s="204" t="s">
        <v>387</v>
      </c>
      <c r="C29" s="205" t="s">
        <v>4</v>
      </c>
      <c r="D29" s="91">
        <f t="shared" si="0"/>
        <v>139547.24409448818</v>
      </c>
      <c r="E29" s="68">
        <v>0.15</v>
      </c>
      <c r="F29" s="94">
        <f t="shared" si="1"/>
        <v>139547.24409448818</v>
      </c>
      <c r="G29" s="105">
        <v>0.15</v>
      </c>
      <c r="H29" s="206">
        <v>208500</v>
      </c>
      <c r="I29" s="8"/>
    </row>
    <row r="30" spans="1:9" s="5" customFormat="1" ht="24.9" customHeight="1" x14ac:dyDescent="0.3">
      <c r="A30" s="216" t="s">
        <v>386</v>
      </c>
      <c r="B30" s="49" t="s">
        <v>388</v>
      </c>
      <c r="C30" s="44" t="s">
        <v>4</v>
      </c>
      <c r="D30" s="91">
        <f t="shared" si="0"/>
        <v>139547.24409448818</v>
      </c>
      <c r="E30" s="68">
        <v>0.15</v>
      </c>
      <c r="F30" s="94">
        <f t="shared" si="1"/>
        <v>139547.24409448818</v>
      </c>
      <c r="G30" s="105">
        <v>0.15</v>
      </c>
      <c r="H30" s="97">
        <v>208500</v>
      </c>
      <c r="I30" s="8"/>
    </row>
    <row r="31" spans="1:9" s="5" customFormat="1" ht="24.9" customHeight="1" x14ac:dyDescent="0.3">
      <c r="A31" s="46" t="s">
        <v>325</v>
      </c>
      <c r="B31" s="50" t="s">
        <v>163</v>
      </c>
      <c r="C31" s="41" t="s">
        <v>4</v>
      </c>
      <c r="D31" s="91">
        <f t="shared" si="0"/>
        <v>70866.14173228346</v>
      </c>
      <c r="E31" s="68">
        <v>0.25</v>
      </c>
      <c r="F31" s="94">
        <f t="shared" si="1"/>
        <v>66141.73228346456</v>
      </c>
      <c r="G31" s="105">
        <v>0.3</v>
      </c>
      <c r="H31" s="72">
        <v>120000</v>
      </c>
      <c r="I31" s="8"/>
    </row>
    <row r="32" spans="1:9" s="5" customFormat="1" ht="24.9" customHeight="1" x14ac:dyDescent="0.3">
      <c r="A32" s="45" t="s">
        <v>326</v>
      </c>
      <c r="B32" s="49" t="s">
        <v>164</v>
      </c>
      <c r="C32" s="44" t="s">
        <v>4</v>
      </c>
      <c r="D32" s="91">
        <f t="shared" si="0"/>
        <v>106299.21259842519</v>
      </c>
      <c r="E32" s="68">
        <v>0.25</v>
      </c>
      <c r="F32" s="94">
        <f t="shared" si="1"/>
        <v>99212.598425196833</v>
      </c>
      <c r="G32" s="105">
        <v>0.3</v>
      </c>
      <c r="H32" s="97">
        <v>180000</v>
      </c>
      <c r="I32" s="8"/>
    </row>
    <row r="33" spans="1:9" s="5" customFormat="1" ht="24.9" customHeight="1" x14ac:dyDescent="0.3">
      <c r="A33" s="46" t="s">
        <v>327</v>
      </c>
      <c r="B33" s="50" t="s">
        <v>165</v>
      </c>
      <c r="C33" s="41" t="s">
        <v>4</v>
      </c>
      <c r="D33" s="91">
        <f t="shared" si="0"/>
        <v>88582.677165354326</v>
      </c>
      <c r="E33" s="68">
        <v>0.25</v>
      </c>
      <c r="F33" s="94">
        <f t="shared" si="1"/>
        <v>82677.165354330704</v>
      </c>
      <c r="G33" s="105">
        <v>0.3</v>
      </c>
      <c r="H33" s="72">
        <v>150000</v>
      </c>
      <c r="I33" s="8"/>
    </row>
    <row r="34" spans="1:9" s="5" customFormat="1" ht="24.9" customHeight="1" x14ac:dyDescent="0.3">
      <c r="A34" s="45" t="s">
        <v>328</v>
      </c>
      <c r="B34" s="49" t="s">
        <v>166</v>
      </c>
      <c r="C34" s="44" t="s">
        <v>4</v>
      </c>
      <c r="D34" s="91">
        <f t="shared" si="0"/>
        <v>103346.45669291337</v>
      </c>
      <c r="E34" s="68">
        <v>0.25</v>
      </c>
      <c r="F34" s="94">
        <f t="shared" si="1"/>
        <v>96456.692913385821</v>
      </c>
      <c r="G34" s="105">
        <v>0.3</v>
      </c>
      <c r="H34" s="97">
        <v>175000</v>
      </c>
      <c r="I34" s="8"/>
    </row>
    <row r="35" spans="1:9" s="5" customFormat="1" ht="24.9" customHeight="1" x14ac:dyDescent="0.3">
      <c r="A35" s="52" t="s">
        <v>329</v>
      </c>
      <c r="B35" s="50" t="s">
        <v>167</v>
      </c>
      <c r="C35" s="41" t="s">
        <v>4</v>
      </c>
      <c r="D35" s="91">
        <f t="shared" si="0"/>
        <v>159448.81889763777</v>
      </c>
      <c r="E35" s="68">
        <v>0.25</v>
      </c>
      <c r="F35" s="94">
        <f t="shared" si="1"/>
        <v>148818.89763779525</v>
      </c>
      <c r="G35" s="105">
        <v>0.3</v>
      </c>
      <c r="H35" s="72">
        <v>270000</v>
      </c>
      <c r="I35" s="8"/>
    </row>
    <row r="36" spans="1:9" s="5" customFormat="1" ht="24.9" customHeight="1" x14ac:dyDescent="0.3">
      <c r="A36" s="53" t="s">
        <v>330</v>
      </c>
      <c r="B36" s="49" t="s">
        <v>168</v>
      </c>
      <c r="C36" s="44" t="s">
        <v>4</v>
      </c>
      <c r="D36" s="91">
        <f t="shared" si="0"/>
        <v>183070.86614173226</v>
      </c>
      <c r="E36" s="68">
        <v>0.25</v>
      </c>
      <c r="F36" s="94">
        <f t="shared" si="1"/>
        <v>170866.14173228343</v>
      </c>
      <c r="G36" s="105">
        <v>0.3</v>
      </c>
      <c r="H36" s="97">
        <v>310000</v>
      </c>
      <c r="I36" s="8"/>
    </row>
    <row r="37" spans="1:9" s="5" customFormat="1" ht="24.9" customHeight="1" x14ac:dyDescent="0.3">
      <c r="A37" s="52" t="s">
        <v>331</v>
      </c>
      <c r="B37" s="50" t="s">
        <v>169</v>
      </c>
      <c r="C37" s="41" t="s">
        <v>4</v>
      </c>
      <c r="D37" s="91">
        <f t="shared" si="0"/>
        <v>215551.18110236223</v>
      </c>
      <c r="E37" s="68">
        <v>0.25</v>
      </c>
      <c r="F37" s="94">
        <f t="shared" si="1"/>
        <v>201181.10236220472</v>
      </c>
      <c r="G37" s="105">
        <v>0.3</v>
      </c>
      <c r="H37" s="72">
        <v>365000</v>
      </c>
      <c r="I37" s="8"/>
    </row>
    <row r="38" spans="1:9" s="5" customFormat="1" ht="24.9" customHeight="1" x14ac:dyDescent="0.3">
      <c r="A38" s="53" t="s">
        <v>332</v>
      </c>
      <c r="B38" s="49" t="s">
        <v>170</v>
      </c>
      <c r="C38" s="44" t="s">
        <v>4</v>
      </c>
      <c r="D38" s="91">
        <f t="shared" si="0"/>
        <v>250984.25196850393</v>
      </c>
      <c r="E38" s="68">
        <v>0.25</v>
      </c>
      <c r="F38" s="94">
        <f t="shared" si="1"/>
        <v>234251.96850393701</v>
      </c>
      <c r="G38" s="105">
        <v>0.3</v>
      </c>
      <c r="H38" s="97">
        <v>425000</v>
      </c>
      <c r="I38" s="8"/>
    </row>
    <row r="39" spans="1:9" s="5" customFormat="1" ht="24.9" customHeight="1" x14ac:dyDescent="0.3">
      <c r="A39" s="52" t="s">
        <v>333</v>
      </c>
      <c r="B39" s="50" t="s">
        <v>171</v>
      </c>
      <c r="C39" s="41" t="s">
        <v>4</v>
      </c>
      <c r="D39" s="91">
        <f t="shared" si="0"/>
        <v>194881.88976377953</v>
      </c>
      <c r="E39" s="68">
        <v>0.25</v>
      </c>
      <c r="F39" s="94">
        <f t="shared" si="1"/>
        <v>181889.76377952754</v>
      </c>
      <c r="G39" s="105">
        <v>0.3</v>
      </c>
      <c r="H39" s="72">
        <v>330000</v>
      </c>
      <c r="I39" s="8"/>
    </row>
    <row r="40" spans="1:9" s="5" customFormat="1" ht="24.9" customHeight="1" x14ac:dyDescent="0.3">
      <c r="A40" s="53" t="s">
        <v>334</v>
      </c>
      <c r="B40" s="49" t="s">
        <v>172</v>
      </c>
      <c r="C40" s="44" t="s">
        <v>4</v>
      </c>
      <c r="D40" s="91">
        <f t="shared" si="0"/>
        <v>224409.44881889762</v>
      </c>
      <c r="E40" s="68">
        <v>0.25</v>
      </c>
      <c r="F40" s="94">
        <f t="shared" si="1"/>
        <v>209448.81889763777</v>
      </c>
      <c r="G40" s="105">
        <v>0.3</v>
      </c>
      <c r="H40" s="97">
        <v>380000</v>
      </c>
      <c r="I40" s="8"/>
    </row>
    <row r="41" spans="1:9" s="5" customFormat="1" ht="24.9" customHeight="1" x14ac:dyDescent="0.3">
      <c r="A41" s="52" t="s">
        <v>335</v>
      </c>
      <c r="B41" s="50" t="s">
        <v>173</v>
      </c>
      <c r="C41" s="41" t="s">
        <v>4</v>
      </c>
      <c r="D41" s="91">
        <f t="shared" si="0"/>
        <v>265748.03149606299</v>
      </c>
      <c r="E41" s="68">
        <v>0.25</v>
      </c>
      <c r="F41" s="94">
        <f t="shared" si="1"/>
        <v>248031.49606299208</v>
      </c>
      <c r="G41" s="105">
        <v>0.3</v>
      </c>
      <c r="H41" s="72">
        <v>450000</v>
      </c>
      <c r="I41" s="8"/>
    </row>
    <row r="42" spans="1:9" s="5" customFormat="1" ht="24.9" customHeight="1" thickBot="1" x14ac:dyDescent="0.35">
      <c r="A42" s="53" t="s">
        <v>336</v>
      </c>
      <c r="B42" s="49" t="s">
        <v>174</v>
      </c>
      <c r="C42" s="44" t="s">
        <v>4</v>
      </c>
      <c r="D42" s="91">
        <f t="shared" si="0"/>
        <v>298228.3464566929</v>
      </c>
      <c r="E42" s="149">
        <v>0.25</v>
      </c>
      <c r="F42" s="94">
        <f t="shared" si="1"/>
        <v>278346.45669291337</v>
      </c>
      <c r="G42" s="109">
        <v>0.3</v>
      </c>
      <c r="H42" s="97">
        <v>505000</v>
      </c>
      <c r="I42" s="8"/>
    </row>
    <row r="43" spans="1:9" s="5" customFormat="1" ht="24.9" customHeight="1" thickTop="1" thickBot="1" x14ac:dyDescent="0.35">
      <c r="A43" s="151"/>
      <c r="B43" s="152"/>
      <c r="C43" s="153"/>
      <c r="D43" s="154"/>
      <c r="E43" s="155"/>
      <c r="F43" s="154"/>
      <c r="G43" s="155"/>
      <c r="H43" s="156"/>
      <c r="I43" s="8"/>
    </row>
    <row r="44" spans="1:9" s="5" customFormat="1" ht="33" customHeight="1" thickTop="1" x14ac:dyDescent="0.3">
      <c r="A44" s="147" t="s">
        <v>20</v>
      </c>
      <c r="B44" s="55"/>
      <c r="C44" s="56"/>
      <c r="D44" s="57"/>
      <c r="E44" s="66"/>
      <c r="F44" s="57"/>
      <c r="G44" s="66"/>
      <c r="H44" s="58"/>
      <c r="I44" s="8"/>
    </row>
    <row r="45" spans="1:9" s="5" customFormat="1" ht="24.9" customHeight="1" x14ac:dyDescent="0.3">
      <c r="A45" s="46" t="s">
        <v>337</v>
      </c>
      <c r="B45" s="50" t="s">
        <v>175</v>
      </c>
      <c r="C45" s="41" t="s">
        <v>4</v>
      </c>
      <c r="D45" s="91">
        <f>H45/1.27*(1-E45)</f>
        <v>10078.740157480315</v>
      </c>
      <c r="E45" s="68">
        <v>0.2</v>
      </c>
      <c r="F45" s="94">
        <f>H45/1.27*(1-G45)</f>
        <v>9448.8188976377951</v>
      </c>
      <c r="G45" s="105">
        <v>0.25</v>
      </c>
      <c r="H45" s="72">
        <v>16000</v>
      </c>
      <c r="I45" s="8"/>
    </row>
    <row r="46" spans="1:9" s="5" customFormat="1" ht="24.9" customHeight="1" x14ac:dyDescent="0.3">
      <c r="A46" s="45" t="s">
        <v>338</v>
      </c>
      <c r="B46" s="49" t="s">
        <v>176</v>
      </c>
      <c r="C46" s="44" t="s">
        <v>4</v>
      </c>
      <c r="D46" s="91">
        <f t="shared" ref="D46:D55" si="2">H46/1.27*(1-E46)</f>
        <v>11338.582677165356</v>
      </c>
      <c r="E46" s="68">
        <v>0.2</v>
      </c>
      <c r="F46" s="94">
        <f t="shared" ref="F46:F55" si="3">H46/1.27*(1-G46)</f>
        <v>10629.92125984252</v>
      </c>
      <c r="G46" s="105">
        <v>0.25</v>
      </c>
      <c r="H46" s="97">
        <v>18000</v>
      </c>
      <c r="I46" s="8"/>
    </row>
    <row r="47" spans="1:9" s="5" customFormat="1" ht="24.9" customHeight="1" x14ac:dyDescent="0.3">
      <c r="A47" s="46" t="s">
        <v>339</v>
      </c>
      <c r="B47" s="50" t="s">
        <v>177</v>
      </c>
      <c r="C47" s="41" t="s">
        <v>4</v>
      </c>
      <c r="D47" s="91">
        <f t="shared" si="2"/>
        <v>12598.425196850394</v>
      </c>
      <c r="E47" s="68">
        <v>0.2</v>
      </c>
      <c r="F47" s="94">
        <f t="shared" si="3"/>
        <v>11811.023622047243</v>
      </c>
      <c r="G47" s="105">
        <v>0.25</v>
      </c>
      <c r="H47" s="72">
        <v>20000</v>
      </c>
      <c r="I47" s="8"/>
    </row>
    <row r="48" spans="1:9" s="5" customFormat="1" ht="24.9" customHeight="1" x14ac:dyDescent="0.3">
      <c r="A48" s="45" t="s">
        <v>340</v>
      </c>
      <c r="B48" s="49" t="s">
        <v>178</v>
      </c>
      <c r="C48" s="44" t="s">
        <v>4</v>
      </c>
      <c r="D48" s="91">
        <f t="shared" si="2"/>
        <v>9448.8188976377951</v>
      </c>
      <c r="E48" s="68">
        <v>0.2</v>
      </c>
      <c r="F48" s="94">
        <f t="shared" si="3"/>
        <v>8858.2677165354326</v>
      </c>
      <c r="G48" s="105">
        <v>0.25</v>
      </c>
      <c r="H48" s="97">
        <v>15000</v>
      </c>
      <c r="I48" s="8"/>
    </row>
    <row r="49" spans="1:9" s="5" customFormat="1" ht="24.9" customHeight="1" x14ac:dyDescent="0.3">
      <c r="A49" s="46" t="s">
        <v>341</v>
      </c>
      <c r="B49" s="50" t="s">
        <v>179</v>
      </c>
      <c r="C49" s="41" t="s">
        <v>4</v>
      </c>
      <c r="D49" s="91">
        <f t="shared" si="2"/>
        <v>10078.740157480315</v>
      </c>
      <c r="E49" s="68">
        <v>0.2</v>
      </c>
      <c r="F49" s="94">
        <f t="shared" si="3"/>
        <v>9448.8188976377951</v>
      </c>
      <c r="G49" s="105">
        <v>0.25</v>
      </c>
      <c r="H49" s="72">
        <v>16000</v>
      </c>
      <c r="I49" s="8"/>
    </row>
    <row r="50" spans="1:9" s="5" customFormat="1" ht="24.9" customHeight="1" x14ac:dyDescent="0.3">
      <c r="A50" s="45" t="s">
        <v>342</v>
      </c>
      <c r="B50" s="49" t="s">
        <v>180</v>
      </c>
      <c r="C50" s="44" t="s">
        <v>4</v>
      </c>
      <c r="D50" s="91">
        <f t="shared" si="2"/>
        <v>11338.582677165356</v>
      </c>
      <c r="E50" s="68">
        <v>0.2</v>
      </c>
      <c r="F50" s="94">
        <f t="shared" si="3"/>
        <v>10629.92125984252</v>
      </c>
      <c r="G50" s="105">
        <v>0.25</v>
      </c>
      <c r="H50" s="97">
        <v>18000</v>
      </c>
      <c r="I50" s="8"/>
    </row>
    <row r="51" spans="1:9" s="5" customFormat="1" ht="24.9" customHeight="1" x14ac:dyDescent="0.3">
      <c r="A51" s="46" t="s">
        <v>343</v>
      </c>
      <c r="B51" s="50" t="s">
        <v>181</v>
      </c>
      <c r="C51" s="41" t="s">
        <v>4</v>
      </c>
      <c r="D51" s="91">
        <f t="shared" si="2"/>
        <v>12598.425196850394</v>
      </c>
      <c r="E51" s="68">
        <v>0.2</v>
      </c>
      <c r="F51" s="94">
        <f t="shared" si="3"/>
        <v>11811.023622047243</v>
      </c>
      <c r="G51" s="105">
        <v>0.25</v>
      </c>
      <c r="H51" s="72">
        <v>20000</v>
      </c>
      <c r="I51" s="8"/>
    </row>
    <row r="52" spans="1:9" s="5" customFormat="1" ht="24.9" customHeight="1" x14ac:dyDescent="0.3">
      <c r="A52" s="45" t="s">
        <v>344</v>
      </c>
      <c r="B52" s="49" t="s">
        <v>182</v>
      </c>
      <c r="C52" s="44" t="s">
        <v>4</v>
      </c>
      <c r="D52" s="91">
        <f t="shared" si="2"/>
        <v>9448.8188976377951</v>
      </c>
      <c r="E52" s="68">
        <v>0.2</v>
      </c>
      <c r="F52" s="94">
        <f t="shared" si="3"/>
        <v>8858.2677165354326</v>
      </c>
      <c r="G52" s="105">
        <v>0.25</v>
      </c>
      <c r="H52" s="97">
        <v>15000</v>
      </c>
      <c r="I52" s="8"/>
    </row>
    <row r="53" spans="1:9" s="5" customFormat="1" ht="24.9" customHeight="1" x14ac:dyDescent="0.3">
      <c r="A53" s="46" t="s">
        <v>345</v>
      </c>
      <c r="B53" s="50" t="s">
        <v>183</v>
      </c>
      <c r="C53" s="41" t="s">
        <v>4</v>
      </c>
      <c r="D53" s="91">
        <f t="shared" si="2"/>
        <v>10078.740157480315</v>
      </c>
      <c r="E53" s="68">
        <v>0.2</v>
      </c>
      <c r="F53" s="94">
        <f t="shared" si="3"/>
        <v>9448.8188976377951</v>
      </c>
      <c r="G53" s="105">
        <v>0.25</v>
      </c>
      <c r="H53" s="72">
        <v>16000</v>
      </c>
      <c r="I53" s="8"/>
    </row>
    <row r="54" spans="1:9" s="5" customFormat="1" ht="24.9" customHeight="1" x14ac:dyDescent="0.3">
      <c r="A54" s="45" t="s">
        <v>346</v>
      </c>
      <c r="B54" s="49" t="s">
        <v>184</v>
      </c>
      <c r="C54" s="44" t="s">
        <v>4</v>
      </c>
      <c r="D54" s="91">
        <f t="shared" si="2"/>
        <v>11338.582677165356</v>
      </c>
      <c r="E54" s="68">
        <v>0.2</v>
      </c>
      <c r="F54" s="94">
        <f t="shared" si="3"/>
        <v>10629.92125984252</v>
      </c>
      <c r="G54" s="105">
        <v>0.25</v>
      </c>
      <c r="H54" s="97">
        <v>18000</v>
      </c>
      <c r="I54" s="8"/>
    </row>
    <row r="55" spans="1:9" s="5" customFormat="1" ht="24.9" customHeight="1" thickBot="1" x14ac:dyDescent="0.35">
      <c r="A55" s="46" t="s">
        <v>347</v>
      </c>
      <c r="B55" s="50" t="s">
        <v>185</v>
      </c>
      <c r="C55" s="41" t="s">
        <v>4</v>
      </c>
      <c r="D55" s="91">
        <f t="shared" si="2"/>
        <v>12598.425196850394</v>
      </c>
      <c r="E55" s="149">
        <v>0.2</v>
      </c>
      <c r="F55" s="94">
        <f t="shared" si="3"/>
        <v>11811.023622047243</v>
      </c>
      <c r="G55" s="109">
        <v>0.25</v>
      </c>
      <c r="H55" s="72">
        <v>20000</v>
      </c>
      <c r="I55" s="8"/>
    </row>
    <row r="56" spans="1:9" s="5" customFormat="1" ht="33" customHeight="1" thickTop="1" x14ac:dyDescent="0.3">
      <c r="A56" s="164" t="s">
        <v>21</v>
      </c>
      <c r="B56" s="59"/>
      <c r="C56" s="21"/>
      <c r="D56" s="22"/>
      <c r="E56" s="165"/>
      <c r="F56" s="22"/>
      <c r="G56" s="165"/>
      <c r="H56" s="22"/>
      <c r="I56" s="8"/>
    </row>
    <row r="57" spans="1:9" s="5" customFormat="1" ht="24.9" customHeight="1" x14ac:dyDescent="0.3">
      <c r="A57" s="45" t="s">
        <v>348</v>
      </c>
      <c r="B57" s="49" t="s">
        <v>186</v>
      </c>
      <c r="C57" s="44" t="s">
        <v>4</v>
      </c>
      <c r="D57" s="90">
        <f>H57/1.27*(1-E57)</f>
        <v>3779.5275716535434</v>
      </c>
      <c r="E57" s="68">
        <v>0.2</v>
      </c>
      <c r="F57" s="93">
        <f>H57/1.27*(1-G57)</f>
        <v>3543.3070984251972</v>
      </c>
      <c r="G57" s="105">
        <v>0.25</v>
      </c>
      <c r="H57" s="87">
        <v>6000.0000200000004</v>
      </c>
      <c r="I57" s="8"/>
    </row>
    <row r="58" spans="1:9" s="5" customFormat="1" ht="24.9" customHeight="1" x14ac:dyDescent="0.3">
      <c r="A58" s="46" t="s">
        <v>349</v>
      </c>
      <c r="B58" s="50" t="s">
        <v>187</v>
      </c>
      <c r="C58" s="41" t="s">
        <v>4</v>
      </c>
      <c r="D58" s="90">
        <f t="shared" ref="D58:D59" si="4">H58/1.27*(1-E58)</f>
        <v>3779.5275653543308</v>
      </c>
      <c r="E58" s="68">
        <v>0.2</v>
      </c>
      <c r="F58" s="93">
        <f t="shared" ref="F58:F59" si="5">H58/1.27*(1-G58)</f>
        <v>3543.3070925196853</v>
      </c>
      <c r="G58" s="105">
        <v>0.25</v>
      </c>
      <c r="H58" s="72">
        <v>6000.0000099999997</v>
      </c>
      <c r="I58" s="8"/>
    </row>
    <row r="59" spans="1:9" s="5" customFormat="1" ht="24.9" customHeight="1" thickBot="1" x14ac:dyDescent="0.35">
      <c r="A59" s="45" t="s">
        <v>350</v>
      </c>
      <c r="B59" s="49" t="s">
        <v>188</v>
      </c>
      <c r="C59" s="44" t="s">
        <v>4</v>
      </c>
      <c r="D59" s="90">
        <f t="shared" si="4"/>
        <v>3779.5275590551182</v>
      </c>
      <c r="E59" s="149">
        <v>0.2</v>
      </c>
      <c r="F59" s="93">
        <f t="shared" si="5"/>
        <v>3307.0866141732281</v>
      </c>
      <c r="G59" s="109">
        <v>0.3</v>
      </c>
      <c r="H59" s="87">
        <v>6000</v>
      </c>
      <c r="I59" s="8"/>
    </row>
    <row r="60" spans="1:9" s="5" customFormat="1" ht="24.9" customHeight="1" thickTop="1" thickBot="1" x14ac:dyDescent="0.25">
      <c r="A60" s="159"/>
      <c r="B60" s="160"/>
      <c r="C60" s="161"/>
      <c r="D60" s="162"/>
      <c r="E60" s="155"/>
      <c r="F60" s="162"/>
      <c r="G60" s="155"/>
      <c r="H60" s="163"/>
      <c r="I60" s="8"/>
    </row>
    <row r="61" spans="1:9" s="5" customFormat="1" ht="33" customHeight="1" thickTop="1" x14ac:dyDescent="0.3">
      <c r="A61" s="135" t="s">
        <v>22</v>
      </c>
      <c r="B61" s="136"/>
      <c r="C61" s="136"/>
      <c r="D61" s="139"/>
      <c r="E61" s="140"/>
      <c r="F61" s="139"/>
      <c r="G61" s="140"/>
      <c r="H61" s="141"/>
      <c r="I61" s="8"/>
    </row>
    <row r="62" spans="1:9" s="5" customFormat="1" ht="24.9" customHeight="1" x14ac:dyDescent="0.3">
      <c r="A62" s="102" t="s">
        <v>351</v>
      </c>
      <c r="B62" s="32" t="s">
        <v>189</v>
      </c>
      <c r="C62" s="26" t="s">
        <v>4</v>
      </c>
      <c r="D62" s="103">
        <f>H62/1.27*(1-E62)</f>
        <v>54173.228346456694</v>
      </c>
      <c r="E62" s="84">
        <v>0.2</v>
      </c>
      <c r="F62" s="104">
        <f>H62/1.27*(1-G62)</f>
        <v>50787.401574803152</v>
      </c>
      <c r="G62" s="107">
        <v>0.25</v>
      </c>
      <c r="H62" s="73">
        <v>86000</v>
      </c>
      <c r="I62" s="8"/>
    </row>
    <row r="63" spans="1:9" s="5" customFormat="1" ht="24.9" customHeight="1" x14ac:dyDescent="0.3">
      <c r="A63" s="45" t="s">
        <v>352</v>
      </c>
      <c r="B63" s="49" t="s">
        <v>190</v>
      </c>
      <c r="C63" s="44" t="s">
        <v>4</v>
      </c>
      <c r="D63" s="103">
        <f t="shared" ref="D63:D66" si="6">H63/1.27*(1-E63)</f>
        <v>53858.26771653544</v>
      </c>
      <c r="E63" s="68">
        <v>0.2</v>
      </c>
      <c r="F63" s="104">
        <f t="shared" ref="F63:F66" si="7">H63/1.27*(1-G63)</f>
        <v>50492.125984251972</v>
      </c>
      <c r="G63" s="105">
        <v>0.25</v>
      </c>
      <c r="H63" s="97">
        <v>85500</v>
      </c>
      <c r="I63" s="8"/>
    </row>
    <row r="64" spans="1:9" s="5" customFormat="1" ht="24.9" customHeight="1" x14ac:dyDescent="0.3">
      <c r="A64" s="46" t="s">
        <v>353</v>
      </c>
      <c r="B64" s="50" t="s">
        <v>191</v>
      </c>
      <c r="C64" s="41" t="s">
        <v>4</v>
      </c>
      <c r="D64" s="103">
        <f t="shared" si="6"/>
        <v>53149.606299212595</v>
      </c>
      <c r="E64" s="68">
        <v>0.25</v>
      </c>
      <c r="F64" s="104">
        <f t="shared" si="7"/>
        <v>49606.299212598416</v>
      </c>
      <c r="G64" s="105">
        <v>0.3</v>
      </c>
      <c r="H64" s="72">
        <v>90000</v>
      </c>
      <c r="I64" s="8"/>
    </row>
    <row r="65" spans="1:9" s="5" customFormat="1" ht="24.9" customHeight="1" x14ac:dyDescent="0.3">
      <c r="A65" s="45" t="s">
        <v>384</v>
      </c>
      <c r="B65" s="49" t="s">
        <v>192</v>
      </c>
      <c r="C65" s="44" t="s">
        <v>4</v>
      </c>
      <c r="D65" s="103">
        <f t="shared" si="6"/>
        <v>62007.874015748028</v>
      </c>
      <c r="E65" s="68">
        <v>0.25</v>
      </c>
      <c r="F65" s="104">
        <f t="shared" si="7"/>
        <v>57874.015748031488</v>
      </c>
      <c r="G65" s="105">
        <v>0.3</v>
      </c>
      <c r="H65" s="97">
        <v>105000</v>
      </c>
      <c r="I65" s="8"/>
    </row>
    <row r="66" spans="1:9" s="5" customFormat="1" ht="24.9" customHeight="1" thickBot="1" x14ac:dyDescent="0.35">
      <c r="A66" s="46" t="s">
        <v>354</v>
      </c>
      <c r="B66" s="50" t="s">
        <v>193</v>
      </c>
      <c r="C66" s="41" t="s">
        <v>4</v>
      </c>
      <c r="D66" s="103">
        <f t="shared" si="6"/>
        <v>103937.00787401575</v>
      </c>
      <c r="E66" s="149">
        <v>0.2</v>
      </c>
      <c r="F66" s="104">
        <f t="shared" si="7"/>
        <v>97440.944881889765</v>
      </c>
      <c r="G66" s="109">
        <v>0.25</v>
      </c>
      <c r="H66" s="72">
        <v>165000</v>
      </c>
      <c r="I66" s="8"/>
    </row>
    <row r="67" spans="1:9" s="5" customFormat="1" ht="24.9" customHeight="1" thickTop="1" x14ac:dyDescent="0.3">
      <c r="A67" s="188"/>
      <c r="B67" s="188"/>
      <c r="C67" s="188"/>
      <c r="D67" s="189"/>
      <c r="E67" s="189"/>
      <c r="F67" s="189"/>
      <c r="G67" s="189"/>
      <c r="H67" s="189"/>
      <c r="I67" s="8"/>
    </row>
    <row r="68" spans="1:9" s="5" customFormat="1" ht="24.9" customHeight="1" x14ac:dyDescent="0.3">
      <c r="A68" s="180"/>
      <c r="B68" s="180"/>
      <c r="C68" s="180"/>
      <c r="D68" s="181"/>
      <c r="E68" s="181"/>
      <c r="F68" s="181"/>
      <c r="G68" s="181"/>
      <c r="H68" s="181"/>
      <c r="I68" s="8"/>
    </row>
    <row r="69" spans="1:9" s="5" customFormat="1" ht="24.9" customHeight="1" x14ac:dyDescent="0.3">
      <c r="A69" s="234" t="str">
        <f>'H-MAT'!A47</f>
        <v>További termékek a munkafüzet alább választható fülei alatt találhatók.</v>
      </c>
      <c r="B69" s="234"/>
      <c r="C69" s="234"/>
      <c r="D69" s="234"/>
      <c r="E69" s="234"/>
      <c r="F69" s="234"/>
      <c r="G69" s="234"/>
      <c r="H69" s="234"/>
      <c r="I69" s="8"/>
    </row>
    <row r="70" spans="1:9" s="5" customFormat="1" ht="24.9" customHeight="1" x14ac:dyDescent="0.3">
      <c r="A70" s="3"/>
      <c r="B70" s="3"/>
      <c r="C70" s="3"/>
      <c r="D70" s="12"/>
      <c r="E70" s="12"/>
      <c r="F70" s="12"/>
      <c r="G70" s="12"/>
      <c r="H70" s="12"/>
      <c r="I70" s="8"/>
    </row>
    <row r="71" spans="1:9" s="5" customFormat="1" ht="24.9" customHeight="1" x14ac:dyDescent="0.3">
      <c r="A71" s="3"/>
      <c r="B71" s="3"/>
      <c r="C71" s="3"/>
      <c r="D71" s="12"/>
      <c r="E71" s="12"/>
      <c r="F71" s="12"/>
      <c r="G71" s="12"/>
      <c r="H71" s="12"/>
      <c r="I71" s="8"/>
    </row>
    <row r="72" spans="1:9" s="5" customFormat="1" ht="24.9" customHeight="1" x14ac:dyDescent="0.3">
      <c r="A72" s="3"/>
      <c r="B72" s="3"/>
      <c r="C72" s="3"/>
      <c r="D72" s="12"/>
      <c r="E72" s="12"/>
      <c r="F72" s="12"/>
      <c r="G72" s="12"/>
      <c r="H72" s="12"/>
      <c r="I72" s="8"/>
    </row>
    <row r="73" spans="1:9" s="5" customFormat="1" ht="24.9" customHeight="1" x14ac:dyDescent="0.3">
      <c r="A73" s="3"/>
      <c r="B73" s="3"/>
      <c r="C73" s="3"/>
      <c r="D73" s="12"/>
      <c r="E73" s="12"/>
      <c r="F73" s="12"/>
      <c r="G73" s="12"/>
      <c r="H73" s="12"/>
      <c r="I73" s="8"/>
    </row>
    <row r="74" spans="1:9" s="5" customFormat="1" ht="24.9" customHeight="1" x14ac:dyDescent="0.3">
      <c r="A74" s="3"/>
      <c r="B74" s="3"/>
      <c r="C74" s="3"/>
      <c r="D74" s="12"/>
      <c r="E74" s="12"/>
      <c r="F74" s="12"/>
      <c r="G74" s="12"/>
      <c r="H74" s="12"/>
      <c r="I74" s="8"/>
    </row>
    <row r="75" spans="1:9" s="5" customFormat="1" ht="24.9" customHeight="1" x14ac:dyDescent="0.3">
      <c r="A75" s="3"/>
      <c r="B75" s="3"/>
      <c r="C75" s="3"/>
      <c r="D75" s="12"/>
      <c r="E75" s="12"/>
      <c r="F75" s="12"/>
      <c r="G75" s="12"/>
      <c r="H75" s="12"/>
      <c r="I75" s="8"/>
    </row>
    <row r="76" spans="1:9" s="5" customFormat="1" ht="24.9" customHeight="1" x14ac:dyDescent="0.3">
      <c r="A76" s="3"/>
      <c r="B76" s="3"/>
      <c r="C76" s="3"/>
      <c r="D76" s="12"/>
      <c r="E76" s="12"/>
      <c r="F76" s="12"/>
      <c r="G76" s="12"/>
      <c r="H76" s="12"/>
      <c r="I76" s="8"/>
    </row>
    <row r="77" spans="1:9" s="5" customFormat="1" ht="24.9" customHeight="1" x14ac:dyDescent="0.3">
      <c r="A77" s="3"/>
      <c r="B77" s="3"/>
      <c r="C77" s="3"/>
      <c r="D77" s="12"/>
      <c r="E77" s="12"/>
      <c r="F77" s="12"/>
      <c r="G77" s="12"/>
      <c r="H77" s="12"/>
      <c r="I77" s="8"/>
    </row>
    <row r="78" spans="1:9" s="5" customFormat="1" ht="24.9" customHeight="1" x14ac:dyDescent="0.3">
      <c r="A78" s="3"/>
      <c r="B78" s="3"/>
      <c r="C78" s="3"/>
      <c r="D78" s="12"/>
      <c r="E78" s="12"/>
      <c r="F78" s="12"/>
      <c r="G78" s="12"/>
      <c r="H78" s="12"/>
      <c r="I78" s="8"/>
    </row>
    <row r="79" spans="1:9" s="5" customFormat="1" ht="24.9" customHeight="1" x14ac:dyDescent="0.3">
      <c r="A79" s="3"/>
      <c r="B79" s="3"/>
      <c r="C79" s="3"/>
      <c r="D79" s="12"/>
      <c r="E79" s="12"/>
      <c r="F79" s="12"/>
      <c r="G79" s="12"/>
      <c r="H79" s="12"/>
      <c r="I79" s="8"/>
    </row>
    <row r="80" spans="1:9" s="5" customFormat="1" ht="24.9" customHeight="1" x14ac:dyDescent="0.3">
      <c r="A80" s="3"/>
      <c r="B80" s="3"/>
      <c r="C80" s="3"/>
      <c r="D80" s="12"/>
      <c r="E80" s="12"/>
      <c r="F80" s="12"/>
      <c r="G80" s="12"/>
      <c r="H80" s="12"/>
      <c r="I80" s="8"/>
    </row>
    <row r="81" spans="1:9" s="5" customFormat="1" ht="24.9" customHeight="1" x14ac:dyDescent="0.3">
      <c r="A81" s="3"/>
      <c r="B81" s="3"/>
      <c r="C81" s="3"/>
      <c r="D81" s="12"/>
      <c r="E81" s="12"/>
      <c r="F81" s="12"/>
      <c r="G81" s="12"/>
      <c r="H81" s="12"/>
      <c r="I81" s="8"/>
    </row>
    <row r="82" spans="1:9" s="5" customFormat="1" ht="24.9" customHeight="1" x14ac:dyDescent="0.3">
      <c r="A82" s="3"/>
      <c r="B82" s="3"/>
      <c r="C82" s="3"/>
      <c r="D82" s="12"/>
      <c r="E82" s="12"/>
      <c r="F82" s="12"/>
      <c r="G82" s="12"/>
      <c r="H82" s="12"/>
      <c r="I82" s="8"/>
    </row>
    <row r="83" spans="1:9" s="5" customFormat="1" ht="24.9" customHeight="1" x14ac:dyDescent="0.3">
      <c r="A83" s="3"/>
      <c r="B83" s="3"/>
      <c r="C83" s="3"/>
      <c r="D83" s="12"/>
      <c r="E83" s="12"/>
      <c r="F83" s="12"/>
      <c r="G83" s="12"/>
      <c r="H83" s="12"/>
      <c r="I83" s="8"/>
    </row>
    <row r="84" spans="1:9" s="5" customFormat="1" ht="24.9" customHeight="1" x14ac:dyDescent="0.3">
      <c r="A84" s="3"/>
      <c r="B84" s="3"/>
      <c r="C84" s="3"/>
      <c r="D84" s="12"/>
      <c r="E84" s="12"/>
      <c r="F84" s="12"/>
      <c r="G84" s="12"/>
      <c r="H84" s="12"/>
      <c r="I84" s="8"/>
    </row>
    <row r="85" spans="1:9" s="5" customFormat="1" ht="24.9" customHeight="1" x14ac:dyDescent="0.3">
      <c r="A85" s="3"/>
      <c r="B85" s="3"/>
      <c r="C85" s="3"/>
      <c r="D85" s="12"/>
      <c r="E85" s="12"/>
      <c r="F85" s="12"/>
      <c r="G85" s="12"/>
      <c r="H85" s="12"/>
      <c r="I85" s="8"/>
    </row>
    <row r="86" spans="1:9" s="5" customFormat="1" ht="24.9" customHeight="1" x14ac:dyDescent="0.3">
      <c r="A86" s="3"/>
      <c r="B86" s="3"/>
      <c r="C86" s="3"/>
      <c r="D86" s="12"/>
      <c r="E86" s="12"/>
      <c r="F86" s="12"/>
      <c r="G86" s="12"/>
      <c r="H86" s="12"/>
      <c r="I86" s="8"/>
    </row>
    <row r="87" spans="1:9" s="5" customFormat="1" ht="24.9" customHeight="1" x14ac:dyDescent="0.3">
      <c r="A87" s="3"/>
      <c r="B87" s="3"/>
      <c r="C87" s="3"/>
      <c r="D87" s="12"/>
      <c r="E87" s="12"/>
      <c r="F87" s="12"/>
      <c r="G87" s="12"/>
      <c r="H87" s="12"/>
      <c r="I87" s="8"/>
    </row>
    <row r="88" spans="1:9" s="5" customFormat="1" ht="24.9" customHeight="1" x14ac:dyDescent="0.3">
      <c r="A88" s="3"/>
      <c r="B88" s="3"/>
      <c r="C88" s="3"/>
      <c r="D88" s="12"/>
      <c r="E88" s="12"/>
      <c r="F88" s="12"/>
      <c r="G88" s="12"/>
      <c r="H88" s="12"/>
      <c r="I88" s="8"/>
    </row>
    <row r="89" spans="1:9" s="5" customFormat="1" ht="24.9" customHeight="1" x14ac:dyDescent="0.3">
      <c r="A89" s="3"/>
      <c r="B89" s="3"/>
      <c r="C89" s="3"/>
      <c r="D89" s="12"/>
      <c r="E89" s="12"/>
      <c r="F89" s="12"/>
      <c r="G89" s="12"/>
      <c r="H89" s="12"/>
      <c r="I89" s="8"/>
    </row>
    <row r="90" spans="1:9" s="5" customFormat="1" ht="24.9" customHeight="1" x14ac:dyDescent="0.3">
      <c r="A90" s="3"/>
      <c r="B90" s="3"/>
      <c r="C90" s="3"/>
      <c r="D90" s="12"/>
      <c r="E90" s="12"/>
      <c r="F90" s="12"/>
      <c r="G90" s="12"/>
      <c r="H90" s="12"/>
      <c r="I90" s="8"/>
    </row>
    <row r="91" spans="1:9" s="5" customFormat="1" ht="24.9" customHeight="1" x14ac:dyDescent="0.3">
      <c r="A91" s="3"/>
      <c r="B91" s="3"/>
      <c r="C91" s="3"/>
      <c r="D91" s="12"/>
      <c r="E91" s="12"/>
      <c r="F91" s="12"/>
      <c r="G91" s="12"/>
      <c r="H91" s="12"/>
      <c r="I91" s="8"/>
    </row>
    <row r="92" spans="1:9" s="5" customFormat="1" ht="24.9" customHeight="1" x14ac:dyDescent="0.3">
      <c r="A92" s="3"/>
      <c r="B92" s="3"/>
      <c r="C92" s="3"/>
      <c r="D92" s="12"/>
      <c r="E92" s="12"/>
      <c r="F92" s="12"/>
      <c r="G92" s="12"/>
      <c r="H92" s="12"/>
      <c r="I92" s="8"/>
    </row>
    <row r="93" spans="1:9" s="5" customFormat="1" ht="24.9" customHeight="1" x14ac:dyDescent="0.3">
      <c r="A93" s="3"/>
      <c r="B93" s="3"/>
      <c r="C93" s="3"/>
      <c r="D93" s="12"/>
      <c r="E93" s="12"/>
      <c r="F93" s="12"/>
      <c r="G93" s="12"/>
      <c r="H93" s="12"/>
      <c r="I93" s="8"/>
    </row>
    <row r="94" spans="1:9" s="5" customFormat="1" ht="24.9" customHeight="1" x14ac:dyDescent="0.3">
      <c r="A94" s="3"/>
      <c r="B94" s="3"/>
      <c r="C94" s="3"/>
      <c r="D94" s="12"/>
      <c r="E94" s="12"/>
      <c r="F94" s="12"/>
      <c r="G94" s="12"/>
      <c r="H94" s="12"/>
      <c r="I94" s="8"/>
    </row>
    <row r="95" spans="1:9" s="5" customFormat="1" ht="24.9" customHeight="1" x14ac:dyDescent="0.3">
      <c r="A95" s="3"/>
      <c r="B95" s="3"/>
      <c r="C95" s="3"/>
      <c r="D95" s="12"/>
      <c r="E95" s="12"/>
      <c r="F95" s="12"/>
      <c r="G95" s="12"/>
      <c r="H95" s="12"/>
      <c r="I95" s="8"/>
    </row>
    <row r="96" spans="1:9" s="5" customFormat="1" ht="24.9" customHeight="1" x14ac:dyDescent="0.3">
      <c r="A96" s="3"/>
      <c r="B96" s="3"/>
      <c r="C96" s="3"/>
      <c r="D96" s="12"/>
      <c r="E96" s="12"/>
      <c r="F96" s="12"/>
      <c r="G96" s="12"/>
      <c r="H96" s="12"/>
      <c r="I96" s="8"/>
    </row>
    <row r="97" spans="1:9" s="5" customFormat="1" ht="24.9" customHeight="1" x14ac:dyDescent="0.3">
      <c r="A97" s="3"/>
      <c r="B97" s="3"/>
      <c r="C97" s="3"/>
      <c r="D97" s="12"/>
      <c r="E97" s="12"/>
      <c r="F97" s="12"/>
      <c r="G97" s="12"/>
      <c r="H97" s="12"/>
      <c r="I97" s="8"/>
    </row>
    <row r="98" spans="1:9" s="5" customFormat="1" ht="24.9" customHeight="1" x14ac:dyDescent="0.3">
      <c r="A98" s="3"/>
      <c r="B98" s="3"/>
      <c r="C98" s="3"/>
      <c r="D98" s="12"/>
      <c r="E98" s="12"/>
      <c r="F98" s="12"/>
      <c r="G98" s="12"/>
      <c r="H98" s="12"/>
      <c r="I98" s="8"/>
    </row>
    <row r="99" spans="1:9" s="5" customFormat="1" ht="24.9" customHeight="1" x14ac:dyDescent="0.3">
      <c r="A99" s="3"/>
      <c r="B99" s="3"/>
      <c r="C99" s="3"/>
      <c r="D99" s="12"/>
      <c r="E99" s="12"/>
      <c r="F99" s="12"/>
      <c r="G99" s="12"/>
      <c r="H99" s="12"/>
      <c r="I99" s="8"/>
    </row>
    <row r="100" spans="1:9" s="5" customFormat="1" ht="24.9" customHeight="1" x14ac:dyDescent="0.3">
      <c r="A100" s="3"/>
      <c r="B100" s="3"/>
      <c r="C100" s="3"/>
      <c r="D100" s="12"/>
      <c r="E100" s="12"/>
      <c r="F100" s="12"/>
      <c r="G100" s="12"/>
      <c r="H100" s="12"/>
      <c r="I100" s="8"/>
    </row>
    <row r="101" spans="1:9" s="5" customFormat="1" ht="24.9" customHeight="1" x14ac:dyDescent="0.3">
      <c r="A101" s="3"/>
      <c r="B101" s="3"/>
      <c r="C101" s="3"/>
      <c r="D101" s="12"/>
      <c r="E101" s="12"/>
      <c r="F101" s="12"/>
      <c r="G101" s="12"/>
      <c r="H101" s="12"/>
      <c r="I101" s="8"/>
    </row>
    <row r="102" spans="1:9" s="5" customFormat="1" ht="24.9" customHeight="1" x14ac:dyDescent="0.3">
      <c r="A102" s="3"/>
      <c r="B102" s="3"/>
      <c r="C102" s="3"/>
      <c r="D102" s="12"/>
      <c r="E102" s="12"/>
      <c r="F102" s="12"/>
      <c r="G102" s="12"/>
      <c r="H102" s="12"/>
      <c r="I102" s="8"/>
    </row>
    <row r="103" spans="1:9" s="5" customFormat="1" ht="10.050000000000001" customHeight="1" x14ac:dyDescent="0.3">
      <c r="A103" s="3"/>
      <c r="B103" s="3"/>
      <c r="C103" s="3"/>
      <c r="D103" s="12"/>
      <c r="E103" s="12"/>
      <c r="F103" s="12"/>
      <c r="G103" s="12"/>
      <c r="H103" s="12"/>
      <c r="I103" s="8"/>
    </row>
    <row r="104" spans="1:9" s="5" customFormat="1" ht="24.9" customHeight="1" x14ac:dyDescent="0.3">
      <c r="A104" s="3"/>
      <c r="B104" s="3"/>
      <c r="C104" s="3"/>
      <c r="D104" s="12"/>
      <c r="E104" s="12"/>
      <c r="F104" s="12"/>
      <c r="G104" s="12"/>
      <c r="H104" s="12"/>
      <c r="I104" s="8"/>
    </row>
    <row r="105" spans="1:9" s="5" customFormat="1" ht="24.9" customHeight="1" x14ac:dyDescent="0.3">
      <c r="A105" s="3"/>
      <c r="B105" s="3"/>
      <c r="C105" s="3"/>
      <c r="D105" s="12"/>
      <c r="E105" s="12"/>
      <c r="F105" s="12"/>
      <c r="G105" s="12"/>
      <c r="H105" s="12"/>
      <c r="I105" s="8"/>
    </row>
    <row r="106" spans="1:9" s="5" customFormat="1" ht="24.9" customHeight="1" x14ac:dyDescent="0.3">
      <c r="A106" s="3"/>
      <c r="B106" s="3"/>
      <c r="C106" s="3"/>
      <c r="D106" s="12"/>
      <c r="E106" s="12"/>
      <c r="F106" s="12"/>
      <c r="G106" s="12"/>
      <c r="H106" s="12"/>
      <c r="I106" s="8"/>
    </row>
    <row r="107" spans="1:9" s="5" customFormat="1" ht="10.050000000000001" customHeight="1" x14ac:dyDescent="0.3">
      <c r="A107" s="3"/>
      <c r="B107" s="3"/>
      <c r="C107" s="3"/>
      <c r="D107" s="12"/>
      <c r="E107" s="12"/>
      <c r="F107" s="12"/>
      <c r="G107" s="12"/>
      <c r="H107" s="12"/>
      <c r="I107" s="8"/>
    </row>
    <row r="108" spans="1:9" s="5" customFormat="1" ht="24.9" customHeight="1" x14ac:dyDescent="0.3">
      <c r="A108" s="3"/>
      <c r="B108" s="3"/>
      <c r="C108" s="3"/>
      <c r="D108" s="12"/>
      <c r="E108" s="12"/>
      <c r="F108" s="12"/>
      <c r="G108" s="12"/>
      <c r="H108" s="12"/>
      <c r="I108" s="8"/>
    </row>
    <row r="109" spans="1:9" s="5" customFormat="1" ht="24.9" customHeight="1" x14ac:dyDescent="0.3">
      <c r="A109" s="3"/>
      <c r="B109" s="3"/>
      <c r="C109" s="3"/>
      <c r="D109" s="12"/>
      <c r="E109" s="12"/>
      <c r="F109" s="12"/>
      <c r="G109" s="12"/>
      <c r="H109" s="12"/>
      <c r="I109" s="8"/>
    </row>
    <row r="110" spans="1:9" s="5" customFormat="1" ht="24.9" customHeight="1" x14ac:dyDescent="0.3">
      <c r="A110" s="3"/>
      <c r="B110" s="3"/>
      <c r="C110" s="3"/>
      <c r="D110" s="12"/>
      <c r="E110" s="12"/>
      <c r="F110" s="12"/>
      <c r="G110" s="12"/>
      <c r="H110" s="12"/>
      <c r="I110" s="8"/>
    </row>
    <row r="111" spans="1:9" s="5" customFormat="1" ht="24.9" customHeight="1" x14ac:dyDescent="0.3">
      <c r="A111" s="3"/>
      <c r="B111" s="3"/>
      <c r="C111" s="3"/>
      <c r="D111" s="12"/>
      <c r="E111" s="12"/>
      <c r="F111" s="12"/>
      <c r="G111" s="12"/>
      <c r="H111" s="12"/>
      <c r="I111" s="8"/>
    </row>
    <row r="112" spans="1:9" s="5" customFormat="1" ht="24.9" customHeight="1" x14ac:dyDescent="0.3">
      <c r="A112" s="3"/>
      <c r="B112" s="3"/>
      <c r="C112" s="3"/>
      <c r="D112" s="12"/>
      <c r="E112" s="12"/>
      <c r="F112" s="12"/>
      <c r="G112" s="12"/>
      <c r="H112" s="12"/>
      <c r="I112" s="8"/>
    </row>
    <row r="113" spans="1:9" s="5" customFormat="1" ht="24.9" customHeight="1" x14ac:dyDescent="0.3">
      <c r="A113" s="3"/>
      <c r="B113" s="3"/>
      <c r="C113" s="3"/>
      <c r="D113" s="12"/>
      <c r="E113" s="12"/>
      <c r="F113" s="12"/>
      <c r="G113" s="12"/>
      <c r="H113" s="12"/>
      <c r="I113" s="8"/>
    </row>
    <row r="114" spans="1:9" s="5" customFormat="1" ht="24.9" customHeight="1" x14ac:dyDescent="0.3">
      <c r="A114" s="3"/>
      <c r="B114" s="3"/>
      <c r="C114" s="3"/>
      <c r="D114" s="12"/>
      <c r="E114" s="12"/>
      <c r="F114" s="12"/>
      <c r="G114" s="12"/>
      <c r="H114" s="12"/>
      <c r="I114" s="8"/>
    </row>
    <row r="115" spans="1:9" s="5" customFormat="1" ht="10.050000000000001" customHeight="1" x14ac:dyDescent="0.3">
      <c r="A115" s="3"/>
      <c r="B115" s="3"/>
      <c r="C115" s="3"/>
      <c r="D115" s="12"/>
      <c r="E115" s="12"/>
      <c r="F115" s="12"/>
      <c r="G115" s="12"/>
      <c r="H115" s="12"/>
      <c r="I115" s="8"/>
    </row>
    <row r="116" spans="1:9" s="5" customFormat="1" ht="24.9" customHeight="1" x14ac:dyDescent="0.3">
      <c r="A116" s="3"/>
      <c r="B116" s="3"/>
      <c r="C116" s="3"/>
      <c r="D116" s="12"/>
      <c r="E116" s="12"/>
      <c r="F116" s="12"/>
      <c r="G116" s="12"/>
      <c r="H116" s="12"/>
      <c r="I116" s="8"/>
    </row>
    <row r="117" spans="1:9" s="5" customFormat="1" ht="24.9" customHeight="1" x14ac:dyDescent="0.3">
      <c r="A117" s="3"/>
      <c r="B117" s="3"/>
      <c r="C117" s="3"/>
      <c r="D117" s="12"/>
      <c r="E117" s="12"/>
      <c r="F117" s="12"/>
      <c r="G117" s="12"/>
      <c r="H117" s="12"/>
      <c r="I117" s="8"/>
    </row>
    <row r="118" spans="1:9" s="5" customFormat="1" ht="24.9" customHeight="1" x14ac:dyDescent="0.3">
      <c r="A118" s="3"/>
      <c r="B118" s="3"/>
      <c r="C118" s="3"/>
      <c r="D118" s="12"/>
      <c r="E118" s="12"/>
      <c r="F118" s="12"/>
      <c r="G118" s="12"/>
      <c r="H118" s="12"/>
      <c r="I118" s="8"/>
    </row>
    <row r="119" spans="1:9" s="5" customFormat="1" ht="24.9" customHeight="1" x14ac:dyDescent="0.3">
      <c r="A119" s="3"/>
      <c r="B119" s="3"/>
      <c r="C119" s="3"/>
      <c r="D119" s="12"/>
      <c r="E119" s="12"/>
      <c r="F119" s="12"/>
      <c r="G119" s="12"/>
      <c r="H119" s="12"/>
      <c r="I119" s="8"/>
    </row>
    <row r="120" spans="1:9" s="5" customFormat="1" ht="24.9" customHeight="1" x14ac:dyDescent="0.3">
      <c r="A120" s="3"/>
      <c r="B120" s="3"/>
      <c r="C120" s="3"/>
      <c r="D120" s="12"/>
      <c r="E120" s="12"/>
      <c r="F120" s="12"/>
      <c r="G120" s="12"/>
      <c r="H120" s="12"/>
      <c r="I120" s="8"/>
    </row>
    <row r="121" spans="1:9" s="5" customFormat="1" ht="24.9" customHeight="1" x14ac:dyDescent="0.3">
      <c r="A121" s="3"/>
      <c r="B121" s="3"/>
      <c r="C121" s="3"/>
      <c r="D121" s="12"/>
      <c r="E121" s="12"/>
      <c r="F121" s="12"/>
      <c r="G121" s="12"/>
      <c r="H121" s="12"/>
      <c r="I121" s="8"/>
    </row>
    <row r="122" spans="1:9" s="5" customFormat="1" ht="24.9" customHeight="1" x14ac:dyDescent="0.3">
      <c r="A122" s="3"/>
      <c r="B122" s="3"/>
      <c r="C122" s="3"/>
      <c r="D122" s="12"/>
      <c r="E122" s="12"/>
      <c r="F122" s="12"/>
      <c r="G122" s="12"/>
      <c r="H122" s="12"/>
      <c r="I122" s="8"/>
    </row>
    <row r="123" spans="1:9" s="5" customFormat="1" ht="24.9" customHeight="1" x14ac:dyDescent="0.3">
      <c r="A123" s="3"/>
      <c r="B123" s="3"/>
      <c r="C123" s="3"/>
      <c r="D123" s="12"/>
      <c r="E123" s="12"/>
      <c r="F123" s="12"/>
      <c r="G123" s="12"/>
      <c r="H123" s="12"/>
      <c r="I123" s="8"/>
    </row>
    <row r="124" spans="1:9" s="5" customFormat="1" ht="24.9" customHeight="1" x14ac:dyDescent="0.3">
      <c r="A124" s="3"/>
      <c r="B124" s="3"/>
      <c r="C124" s="3"/>
      <c r="D124" s="12"/>
      <c r="E124" s="12"/>
      <c r="F124" s="12"/>
      <c r="G124" s="12"/>
      <c r="H124" s="12"/>
      <c r="I124" s="8"/>
    </row>
    <row r="125" spans="1:9" s="5" customFormat="1" ht="24.9" customHeight="1" x14ac:dyDescent="0.3">
      <c r="A125" s="3"/>
      <c r="B125" s="3"/>
      <c r="C125" s="3"/>
      <c r="D125" s="12"/>
      <c r="E125" s="12"/>
      <c r="F125" s="12"/>
      <c r="G125" s="12"/>
      <c r="H125" s="12"/>
      <c r="I125" s="8"/>
    </row>
    <row r="126" spans="1:9" s="5" customFormat="1" ht="24.9" customHeight="1" x14ac:dyDescent="0.3">
      <c r="A126" s="3"/>
      <c r="B126" s="3"/>
      <c r="C126" s="3"/>
      <c r="D126" s="12"/>
      <c r="E126" s="12"/>
      <c r="F126" s="12"/>
      <c r="G126" s="12"/>
      <c r="H126" s="12"/>
      <c r="I126" s="8"/>
    </row>
    <row r="127" spans="1:9" s="5" customFormat="1" ht="24.9" customHeight="1" x14ac:dyDescent="0.3">
      <c r="A127" s="3"/>
      <c r="B127" s="3"/>
      <c r="C127" s="3"/>
      <c r="D127" s="12"/>
      <c r="E127" s="12"/>
      <c r="F127" s="12"/>
      <c r="G127" s="12"/>
      <c r="H127" s="12"/>
      <c r="I127" s="8"/>
    </row>
    <row r="128" spans="1:9" s="5" customFormat="1" ht="24.9" customHeight="1" x14ac:dyDescent="0.3">
      <c r="A128" s="3"/>
      <c r="B128" s="3"/>
      <c r="C128" s="3"/>
      <c r="D128" s="12"/>
      <c r="E128" s="12"/>
      <c r="F128" s="12"/>
      <c r="G128" s="12"/>
      <c r="H128" s="12"/>
      <c r="I128" s="8"/>
    </row>
    <row r="129" spans="1:9" s="5" customFormat="1" ht="24.9" customHeight="1" x14ac:dyDescent="0.3">
      <c r="A129" s="3"/>
      <c r="B129" s="3"/>
      <c r="C129" s="3"/>
      <c r="D129" s="12"/>
      <c r="E129" s="12"/>
      <c r="F129" s="12"/>
      <c r="G129" s="12"/>
      <c r="H129" s="12"/>
      <c r="I129" s="8"/>
    </row>
    <row r="130" spans="1:9" s="5" customFormat="1" ht="24.9" customHeight="1" x14ac:dyDescent="0.3">
      <c r="A130" s="3"/>
      <c r="B130" s="3"/>
      <c r="C130" s="3"/>
      <c r="D130" s="12"/>
      <c r="E130" s="12"/>
      <c r="F130" s="12"/>
      <c r="G130" s="12"/>
      <c r="H130" s="12"/>
      <c r="I130" s="8"/>
    </row>
    <row r="131" spans="1:9" s="5" customFormat="1" ht="24.9" customHeight="1" x14ac:dyDescent="0.3">
      <c r="A131" s="3"/>
      <c r="B131" s="3"/>
      <c r="C131" s="3"/>
      <c r="D131" s="12"/>
      <c r="E131" s="12"/>
      <c r="F131" s="12"/>
      <c r="G131" s="12"/>
      <c r="H131" s="12"/>
      <c r="I131" s="8"/>
    </row>
    <row r="132" spans="1:9" s="5" customFormat="1" ht="24.9" customHeight="1" x14ac:dyDescent="0.3">
      <c r="A132" s="3"/>
      <c r="B132" s="3"/>
      <c r="C132" s="3"/>
      <c r="D132" s="12"/>
      <c r="E132" s="12"/>
      <c r="F132" s="12"/>
      <c r="G132" s="12"/>
      <c r="H132" s="12"/>
      <c r="I132" s="8"/>
    </row>
    <row r="133" spans="1:9" s="5" customFormat="1" ht="24.9" customHeight="1" x14ac:dyDescent="0.3">
      <c r="A133" s="3"/>
      <c r="B133" s="3"/>
      <c r="C133" s="3"/>
      <c r="D133" s="12"/>
      <c r="E133" s="12"/>
      <c r="F133" s="12"/>
      <c r="G133" s="12"/>
      <c r="H133" s="12"/>
      <c r="I133" s="8"/>
    </row>
    <row r="134" spans="1:9" s="5" customFormat="1" ht="10.050000000000001" customHeight="1" x14ac:dyDescent="0.3">
      <c r="A134" s="3"/>
      <c r="B134" s="3"/>
      <c r="C134" s="3"/>
      <c r="D134" s="12"/>
      <c r="E134" s="12"/>
      <c r="F134" s="12"/>
      <c r="G134" s="12"/>
      <c r="H134" s="12"/>
      <c r="I134" s="8"/>
    </row>
    <row r="135" spans="1:9" s="5" customFormat="1" ht="24.9" customHeight="1" x14ac:dyDescent="0.3">
      <c r="A135" s="3"/>
      <c r="B135" s="3"/>
      <c r="C135" s="3"/>
      <c r="D135" s="12"/>
      <c r="E135" s="12"/>
      <c r="F135" s="12"/>
      <c r="G135" s="12"/>
      <c r="H135" s="12"/>
      <c r="I135" s="8"/>
    </row>
    <row r="136" spans="1:9" s="5" customFormat="1" ht="24.9" customHeight="1" x14ac:dyDescent="0.3">
      <c r="A136" s="3"/>
      <c r="B136" s="3"/>
      <c r="C136" s="3"/>
      <c r="D136" s="12"/>
      <c r="E136" s="12"/>
      <c r="F136" s="12"/>
      <c r="G136" s="12"/>
      <c r="H136" s="12"/>
      <c r="I136" s="8"/>
    </row>
    <row r="137" spans="1:9" s="5" customFormat="1" ht="24.9" customHeight="1" x14ac:dyDescent="0.3">
      <c r="A137" s="3"/>
      <c r="B137" s="3"/>
      <c r="C137" s="3"/>
      <c r="D137" s="12"/>
      <c r="E137" s="12"/>
      <c r="F137" s="12"/>
      <c r="G137" s="12"/>
      <c r="H137" s="12"/>
      <c r="I137" s="8"/>
    </row>
    <row r="138" spans="1:9" s="5" customFormat="1" ht="24.9" customHeight="1" x14ac:dyDescent="0.3">
      <c r="A138" s="3"/>
      <c r="B138" s="3"/>
      <c r="C138" s="3"/>
      <c r="D138" s="12"/>
      <c r="E138" s="12"/>
      <c r="F138" s="12"/>
      <c r="G138" s="12"/>
      <c r="H138" s="12"/>
      <c r="I138" s="8"/>
    </row>
    <row r="139" spans="1:9" s="5" customFormat="1" ht="24.9" customHeight="1" x14ac:dyDescent="0.3">
      <c r="A139" s="3"/>
      <c r="B139" s="3"/>
      <c r="C139" s="3"/>
      <c r="D139" s="12"/>
      <c r="E139" s="12"/>
      <c r="F139" s="12"/>
      <c r="G139" s="12"/>
      <c r="H139" s="12"/>
      <c r="I139" s="8"/>
    </row>
    <row r="140" spans="1:9" s="5" customFormat="1" ht="24.9" customHeight="1" x14ac:dyDescent="0.3">
      <c r="A140" s="3"/>
      <c r="B140" s="3"/>
      <c r="C140" s="3"/>
      <c r="D140" s="12"/>
      <c r="E140" s="12"/>
      <c r="F140" s="12"/>
      <c r="G140" s="12"/>
      <c r="H140" s="12"/>
      <c r="I140" s="8"/>
    </row>
    <row r="141" spans="1:9" s="5" customFormat="1" ht="24.9" customHeight="1" x14ac:dyDescent="0.3">
      <c r="A141" s="3"/>
      <c r="B141" s="3"/>
      <c r="C141" s="3"/>
      <c r="D141" s="12"/>
      <c r="E141" s="12"/>
      <c r="F141" s="12"/>
      <c r="G141" s="12"/>
      <c r="H141" s="12"/>
      <c r="I141" s="8"/>
    </row>
    <row r="142" spans="1:9" s="5" customFormat="1" ht="24.9" customHeight="1" x14ac:dyDescent="0.3">
      <c r="A142" s="3"/>
      <c r="B142" s="3"/>
      <c r="C142" s="3"/>
      <c r="D142" s="12"/>
      <c r="E142" s="12"/>
      <c r="F142" s="12"/>
      <c r="G142" s="12"/>
      <c r="H142" s="12"/>
      <c r="I142" s="8"/>
    </row>
    <row r="143" spans="1:9" s="5" customFormat="1" ht="24.9" customHeight="1" x14ac:dyDescent="0.3">
      <c r="A143" s="3"/>
      <c r="B143" s="3"/>
      <c r="C143" s="3"/>
      <c r="D143" s="12"/>
      <c r="E143" s="12"/>
      <c r="F143" s="12"/>
      <c r="G143" s="12"/>
      <c r="H143" s="12"/>
      <c r="I143" s="8"/>
    </row>
    <row r="144" spans="1:9" s="5" customFormat="1" ht="24.9" customHeight="1" x14ac:dyDescent="0.3">
      <c r="A144" s="3"/>
      <c r="B144" s="3"/>
      <c r="C144" s="3"/>
      <c r="D144" s="12"/>
      <c r="E144" s="12"/>
      <c r="F144" s="12"/>
      <c r="G144" s="12"/>
      <c r="H144" s="12"/>
      <c r="I144" s="8"/>
    </row>
    <row r="145" spans="1:9" s="5" customFormat="1" ht="24.9" customHeight="1" x14ac:dyDescent="0.3">
      <c r="A145" s="3"/>
      <c r="B145" s="3"/>
      <c r="C145" s="3"/>
      <c r="D145" s="12"/>
      <c r="E145" s="12"/>
      <c r="F145" s="12"/>
      <c r="G145" s="12"/>
      <c r="H145" s="12"/>
      <c r="I145" s="8"/>
    </row>
    <row r="146" spans="1:9" s="5" customFormat="1" ht="24.9" customHeight="1" x14ac:dyDescent="0.3">
      <c r="A146" s="3"/>
      <c r="B146" s="3"/>
      <c r="C146" s="3"/>
      <c r="D146" s="12"/>
      <c r="E146" s="12"/>
      <c r="F146" s="12"/>
      <c r="G146" s="12"/>
      <c r="H146" s="12"/>
      <c r="I146" s="8"/>
    </row>
    <row r="147" spans="1:9" s="5" customFormat="1" ht="24.9" customHeight="1" x14ac:dyDescent="0.3">
      <c r="A147" s="3"/>
      <c r="B147" s="3"/>
      <c r="C147" s="3"/>
      <c r="D147" s="12"/>
      <c r="E147" s="12"/>
      <c r="F147" s="12"/>
      <c r="G147" s="12"/>
      <c r="H147" s="12"/>
      <c r="I147" s="8"/>
    </row>
    <row r="148" spans="1:9" s="5" customFormat="1" ht="24.9" customHeight="1" x14ac:dyDescent="0.3">
      <c r="A148" s="3"/>
      <c r="B148" s="3"/>
      <c r="C148" s="3"/>
      <c r="D148" s="12"/>
      <c r="E148" s="12"/>
      <c r="F148" s="12"/>
      <c r="G148" s="12"/>
      <c r="H148" s="12"/>
      <c r="I148" s="8"/>
    </row>
    <row r="149" spans="1:9" s="5" customFormat="1" ht="24.9" customHeight="1" x14ac:dyDescent="0.3">
      <c r="A149" s="3"/>
      <c r="B149" s="3"/>
      <c r="C149" s="3"/>
      <c r="D149" s="12"/>
      <c r="E149" s="12"/>
      <c r="F149" s="12"/>
      <c r="G149" s="12"/>
      <c r="H149" s="12"/>
      <c r="I149" s="8"/>
    </row>
    <row r="150" spans="1:9" s="5" customFormat="1" ht="24.9" customHeight="1" x14ac:dyDescent="0.3">
      <c r="A150" s="3"/>
      <c r="B150" s="3"/>
      <c r="C150" s="3"/>
      <c r="D150" s="12"/>
      <c r="E150" s="12"/>
      <c r="F150" s="12"/>
      <c r="G150" s="12"/>
      <c r="H150" s="12"/>
      <c r="I150" s="8"/>
    </row>
    <row r="151" spans="1:9" s="5" customFormat="1" ht="24.9" customHeight="1" x14ac:dyDescent="0.3">
      <c r="A151" s="3"/>
      <c r="B151" s="3"/>
      <c r="C151" s="3"/>
      <c r="D151" s="12"/>
      <c r="E151" s="12"/>
      <c r="F151" s="12"/>
      <c r="G151" s="12"/>
      <c r="H151" s="12"/>
      <c r="I151" s="8"/>
    </row>
    <row r="152" spans="1:9" s="5" customFormat="1" ht="24.9" customHeight="1" x14ac:dyDescent="0.3">
      <c r="A152" s="3"/>
      <c r="B152" s="3"/>
      <c r="C152" s="3"/>
      <c r="D152" s="12"/>
      <c r="E152" s="12"/>
      <c r="F152" s="12"/>
      <c r="G152" s="12"/>
      <c r="H152" s="12"/>
      <c r="I152" s="8"/>
    </row>
    <row r="153" spans="1:9" s="5" customFormat="1" ht="24.9" customHeight="1" x14ac:dyDescent="0.3">
      <c r="A153" s="3"/>
      <c r="B153" s="3"/>
      <c r="C153" s="3"/>
      <c r="D153" s="12"/>
      <c r="E153" s="12"/>
      <c r="F153" s="12"/>
      <c r="G153" s="12"/>
      <c r="H153" s="12"/>
      <c r="I153" s="8"/>
    </row>
    <row r="154" spans="1:9" s="5" customFormat="1" ht="24.9" customHeight="1" x14ac:dyDescent="0.3">
      <c r="A154" s="3"/>
      <c r="B154" s="3"/>
      <c r="C154" s="3"/>
      <c r="D154" s="12"/>
      <c r="E154" s="12"/>
      <c r="F154" s="12"/>
      <c r="G154" s="12"/>
      <c r="H154" s="12"/>
      <c r="I154" s="8"/>
    </row>
    <row r="155" spans="1:9" s="5" customFormat="1" ht="24.9" customHeight="1" x14ac:dyDescent="0.3">
      <c r="A155" s="3"/>
      <c r="B155" s="3"/>
      <c r="C155" s="3"/>
      <c r="D155" s="12"/>
      <c r="E155" s="12"/>
      <c r="F155" s="12"/>
      <c r="G155" s="12"/>
      <c r="H155" s="12"/>
      <c r="I155" s="8"/>
    </row>
    <row r="156" spans="1:9" s="5" customFormat="1" ht="24.9" customHeight="1" x14ac:dyDescent="0.3">
      <c r="A156" s="3"/>
      <c r="B156" s="3"/>
      <c r="C156" s="3"/>
      <c r="D156" s="12"/>
      <c r="E156" s="12"/>
      <c r="F156" s="12"/>
      <c r="G156" s="12"/>
      <c r="H156" s="12"/>
      <c r="I156" s="8"/>
    </row>
    <row r="157" spans="1:9" s="5" customFormat="1" ht="24.9" customHeight="1" x14ac:dyDescent="0.3">
      <c r="A157" s="3"/>
      <c r="B157" s="3"/>
      <c r="C157" s="3"/>
      <c r="D157" s="12"/>
      <c r="E157" s="12"/>
      <c r="F157" s="12"/>
      <c r="G157" s="12"/>
      <c r="H157" s="12"/>
      <c r="I157" s="8"/>
    </row>
    <row r="158" spans="1:9" s="5" customFormat="1" ht="24.9" customHeight="1" x14ac:dyDescent="0.3">
      <c r="A158" s="3"/>
      <c r="B158" s="3"/>
      <c r="C158" s="3"/>
      <c r="D158" s="12"/>
      <c r="E158" s="12"/>
      <c r="F158" s="12"/>
      <c r="G158" s="12"/>
      <c r="H158" s="12"/>
      <c r="I158" s="8"/>
    </row>
    <row r="159" spans="1:9" s="5" customFormat="1" ht="24.9" customHeight="1" x14ac:dyDescent="0.3">
      <c r="A159" s="3"/>
      <c r="B159" s="3"/>
      <c r="C159" s="3"/>
      <c r="D159" s="12"/>
      <c r="E159" s="12"/>
      <c r="F159" s="12"/>
      <c r="G159" s="12"/>
      <c r="H159" s="12"/>
      <c r="I159" s="8"/>
    </row>
    <row r="160" spans="1:9" s="5" customFormat="1" ht="10.050000000000001" customHeight="1" x14ac:dyDescent="0.3">
      <c r="A160" s="3"/>
      <c r="B160" s="3"/>
      <c r="C160" s="3"/>
      <c r="D160" s="12"/>
      <c r="E160" s="12"/>
      <c r="F160" s="12"/>
      <c r="G160" s="12"/>
      <c r="H160" s="12"/>
      <c r="I160" s="8"/>
    </row>
    <row r="161" spans="1:9" s="5" customFormat="1" ht="24.9" customHeight="1" x14ac:dyDescent="0.3">
      <c r="A161" s="3"/>
      <c r="B161" s="3"/>
      <c r="C161" s="3"/>
      <c r="D161" s="12"/>
      <c r="E161" s="12"/>
      <c r="F161" s="12"/>
      <c r="G161" s="12"/>
      <c r="H161" s="12"/>
      <c r="I161" s="8"/>
    </row>
    <row r="162" spans="1:9" ht="24.9" customHeight="1" x14ac:dyDescent="0.3">
      <c r="I162" s="8"/>
    </row>
    <row r="163" spans="1:9" ht="24.9" customHeight="1" x14ac:dyDescent="0.3">
      <c r="I163" s="8"/>
    </row>
    <row r="164" spans="1:9" ht="10.050000000000001" customHeight="1" x14ac:dyDescent="0.3">
      <c r="I164" s="8"/>
    </row>
    <row r="165" spans="1:9" ht="24.9" customHeight="1" x14ac:dyDescent="0.3">
      <c r="I165" s="8"/>
    </row>
    <row r="166" spans="1:9" ht="24.9" customHeight="1" x14ac:dyDescent="0.3">
      <c r="I166" s="8"/>
    </row>
    <row r="167" spans="1:9" ht="24.9" customHeight="1" x14ac:dyDescent="0.3">
      <c r="I167" s="8"/>
    </row>
    <row r="168" spans="1:9" ht="24.9" customHeight="1" x14ac:dyDescent="0.3">
      <c r="I168" s="8"/>
    </row>
    <row r="169" spans="1:9" ht="24.9" customHeight="1" x14ac:dyDescent="0.3">
      <c r="I169" s="8"/>
    </row>
    <row r="170" spans="1:9" ht="24.9" customHeight="1" x14ac:dyDescent="0.3">
      <c r="I170" s="8"/>
    </row>
    <row r="171" spans="1:9" ht="24.9" customHeight="1" x14ac:dyDescent="0.3">
      <c r="I171" s="8"/>
    </row>
    <row r="172" spans="1:9" ht="24.9" customHeight="1" x14ac:dyDescent="0.3">
      <c r="I172" s="8"/>
    </row>
    <row r="173" spans="1:9" ht="24.9" customHeight="1" x14ac:dyDescent="0.3">
      <c r="I173" s="8"/>
    </row>
    <row r="174" spans="1:9" ht="24.9" customHeight="1" x14ac:dyDescent="0.3">
      <c r="I174" s="8"/>
    </row>
    <row r="175" spans="1:9" ht="24.9" customHeight="1" x14ac:dyDescent="0.3">
      <c r="I175" s="8"/>
    </row>
    <row r="176" spans="1:9" ht="24.9" customHeight="1" x14ac:dyDescent="0.3">
      <c r="I176" s="8"/>
    </row>
    <row r="177" spans="9:9" ht="24.9" customHeight="1" x14ac:dyDescent="0.3">
      <c r="I177" s="8"/>
    </row>
    <row r="178" spans="9:9" ht="24.9" customHeight="1" x14ac:dyDescent="0.3">
      <c r="I178" s="8"/>
    </row>
    <row r="179" spans="9:9" ht="24.9" customHeight="1" x14ac:dyDescent="0.3">
      <c r="I179" s="8"/>
    </row>
    <row r="180" spans="9:9" ht="24.9" customHeight="1" x14ac:dyDescent="0.3">
      <c r="I180" s="8"/>
    </row>
    <row r="181" spans="9:9" ht="24.9" customHeight="1" x14ac:dyDescent="0.3">
      <c r="I181" s="8"/>
    </row>
    <row r="182" spans="9:9" ht="24.9" customHeight="1" x14ac:dyDescent="0.3">
      <c r="I182" s="8"/>
    </row>
    <row r="183" spans="9:9" ht="24.9" customHeight="1" x14ac:dyDescent="0.3">
      <c r="I183" s="8"/>
    </row>
    <row r="184" spans="9:9" ht="24.9" customHeight="1" x14ac:dyDescent="0.3">
      <c r="I184" s="8"/>
    </row>
    <row r="185" spans="9:9" ht="24.9" customHeight="1" x14ac:dyDescent="0.3">
      <c r="I185" s="8"/>
    </row>
    <row r="186" spans="9:9" ht="24.9" customHeight="1" x14ac:dyDescent="0.3">
      <c r="I186" s="8"/>
    </row>
    <row r="187" spans="9:9" ht="24.9" customHeight="1" x14ac:dyDescent="0.3">
      <c r="I187" s="8"/>
    </row>
    <row r="188" spans="9:9" ht="24.9" customHeight="1" x14ac:dyDescent="0.3">
      <c r="I188" s="8"/>
    </row>
    <row r="189" spans="9:9" ht="24.9" customHeight="1" x14ac:dyDescent="0.3">
      <c r="I189" s="8"/>
    </row>
    <row r="190" spans="9:9" ht="24.9" customHeight="1" x14ac:dyDescent="0.3">
      <c r="I190" s="8"/>
    </row>
    <row r="191" spans="9:9" ht="24.9" customHeight="1" x14ac:dyDescent="0.3">
      <c r="I191" s="8"/>
    </row>
    <row r="192" spans="9:9" ht="24.9" customHeight="1" x14ac:dyDescent="0.3">
      <c r="I192" s="8"/>
    </row>
    <row r="193" spans="1:204" ht="24.9" customHeight="1" x14ac:dyDescent="0.3">
      <c r="I193" s="8"/>
    </row>
    <row r="194" spans="1:204" s="11" customFormat="1" ht="10.050000000000001" customHeight="1" x14ac:dyDescent="0.3">
      <c r="A194" s="3"/>
      <c r="B194" s="3"/>
      <c r="C194" s="3"/>
      <c r="D194" s="12"/>
      <c r="E194" s="12"/>
      <c r="F194" s="12"/>
      <c r="G194" s="12"/>
      <c r="H194" s="12"/>
      <c r="I194" s="8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</row>
    <row r="195" spans="1:204" s="11" customFormat="1" ht="24.9" customHeight="1" x14ac:dyDescent="0.3">
      <c r="A195" s="3"/>
      <c r="B195" s="3"/>
      <c r="C195" s="3"/>
      <c r="D195" s="12"/>
      <c r="E195" s="12"/>
      <c r="F195" s="12"/>
      <c r="G195" s="12"/>
      <c r="H195" s="12"/>
      <c r="I195" s="8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</row>
    <row r="196" spans="1:204" ht="24.9" customHeight="1" x14ac:dyDescent="0.3">
      <c r="I196" s="8"/>
    </row>
    <row r="197" spans="1:204" ht="24.9" customHeight="1" x14ac:dyDescent="0.3">
      <c r="I197" s="8"/>
    </row>
    <row r="198" spans="1:204" ht="24.9" customHeight="1" x14ac:dyDescent="0.3">
      <c r="I198" s="8"/>
    </row>
    <row r="199" spans="1:204" ht="24.9" customHeight="1" x14ac:dyDescent="0.3">
      <c r="I199" s="8"/>
    </row>
    <row r="200" spans="1:204" ht="24.9" customHeight="1" x14ac:dyDescent="0.3">
      <c r="I200" s="8"/>
    </row>
    <row r="201" spans="1:204" ht="24.9" customHeight="1" x14ac:dyDescent="0.3">
      <c r="I201" s="8"/>
    </row>
    <row r="202" spans="1:204" ht="24.9" customHeight="1" x14ac:dyDescent="0.3">
      <c r="I202" s="8"/>
    </row>
    <row r="203" spans="1:204" ht="24.9" customHeight="1" x14ac:dyDescent="0.3">
      <c r="I203" s="8"/>
    </row>
    <row r="204" spans="1:204" ht="24.9" customHeight="1" x14ac:dyDescent="0.3">
      <c r="I204" s="8"/>
    </row>
    <row r="205" spans="1:204" ht="24.9" customHeight="1" x14ac:dyDescent="0.3">
      <c r="I205" s="8"/>
    </row>
    <row r="206" spans="1:204" ht="24.9" customHeight="1" x14ac:dyDescent="0.3">
      <c r="I206" s="8"/>
    </row>
    <row r="207" spans="1:204" ht="24.9" customHeight="1" x14ac:dyDescent="0.3">
      <c r="I207" s="8"/>
    </row>
    <row r="208" spans="1:204" ht="24.9" customHeight="1" x14ac:dyDescent="0.3">
      <c r="I208" s="8"/>
    </row>
    <row r="209" spans="9:9" ht="24.9" customHeight="1" x14ac:dyDescent="0.3">
      <c r="I209" s="8"/>
    </row>
    <row r="210" spans="9:9" ht="24.9" customHeight="1" x14ac:dyDescent="0.3">
      <c r="I210" s="8"/>
    </row>
    <row r="211" spans="9:9" ht="10.050000000000001" customHeight="1" x14ac:dyDescent="0.3">
      <c r="I211" s="8"/>
    </row>
    <row r="212" spans="9:9" ht="24.9" customHeight="1" x14ac:dyDescent="0.3">
      <c r="I212" s="8"/>
    </row>
    <row r="213" spans="9:9" ht="24.9" customHeight="1" x14ac:dyDescent="0.3">
      <c r="I213" s="8"/>
    </row>
    <row r="214" spans="9:9" ht="24.9" customHeight="1" x14ac:dyDescent="0.3">
      <c r="I214" s="8"/>
    </row>
    <row r="215" spans="9:9" ht="24.9" customHeight="1" x14ac:dyDescent="0.3">
      <c r="I215" s="8"/>
    </row>
    <row r="216" spans="9:9" ht="24.9" customHeight="1" x14ac:dyDescent="0.3">
      <c r="I216" s="8"/>
    </row>
    <row r="217" spans="9:9" ht="24.9" customHeight="1" x14ac:dyDescent="0.3">
      <c r="I217" s="8"/>
    </row>
  </sheetData>
  <sheetProtection formatCells="0" formatColumns="0" formatRows="0" insertColumns="0" insertRows="0" insertHyperlinks="0" deleteColumns="0" deleteRows="0" pivotTables="0"/>
  <mergeCells count="1">
    <mergeCell ref="A69:H6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Footer>&amp;C&amp;"-,Félkövér"&amp;10&amp;P / &amp;N</oddFooter>
  </headerFooter>
  <rowBreaks count="1" manualBreakCount="1">
    <brk id="5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14</vt:i4>
      </vt:variant>
    </vt:vector>
  </HeadingPairs>
  <TitlesOfParts>
    <vt:vector size="21" baseType="lpstr">
      <vt:lpstr>H-MAT</vt:lpstr>
      <vt:lpstr>L-PRO</vt:lpstr>
      <vt:lpstr>WFD</vt:lpstr>
      <vt:lpstr>SRHC_SX</vt:lpstr>
      <vt:lpstr>INFRAPANEL</vt:lpstr>
      <vt:lpstr>TERMOSZTÁT</vt:lpstr>
      <vt:lpstr>FŰTŐPANEL</vt:lpstr>
      <vt:lpstr>FŰTŐPANEL!Nyomtatási_cím</vt:lpstr>
      <vt:lpstr>'H-MAT'!Nyomtatási_cím</vt:lpstr>
      <vt:lpstr>INFRAPANEL!Nyomtatási_cím</vt:lpstr>
      <vt:lpstr>'L-PRO'!Nyomtatási_cím</vt:lpstr>
      <vt:lpstr>SRHC_SX!Nyomtatási_cím</vt:lpstr>
      <vt:lpstr>TERMOSZTÁT!Nyomtatási_cím</vt:lpstr>
      <vt:lpstr>WFD!Nyomtatási_cím</vt:lpstr>
      <vt:lpstr>FŰTŐPANEL!Nyomtatási_terület</vt:lpstr>
      <vt:lpstr>'H-MAT'!Nyomtatási_terület</vt:lpstr>
      <vt:lpstr>INFRAPANEL!Nyomtatási_terület</vt:lpstr>
      <vt:lpstr>'L-PRO'!Nyomtatási_terület</vt:lpstr>
      <vt:lpstr>SRHC_SX!Nyomtatási_terület</vt:lpstr>
      <vt:lpstr>TERMOSZTÁT!Nyomtatási_terület</vt:lpstr>
      <vt:lpstr>WFD!Nyomtatási_terület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 Topor</dc:creator>
  <cp:lastModifiedBy>Kata Szili</cp:lastModifiedBy>
  <cp:lastPrinted>2024-01-25T13:42:15Z</cp:lastPrinted>
  <dcterms:created xsi:type="dcterms:W3CDTF">2024-01-24T13:13:06Z</dcterms:created>
  <dcterms:modified xsi:type="dcterms:W3CDTF">2024-12-17T12:55:31Z</dcterms:modified>
</cp:coreProperties>
</file>